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Sheet1" sheetId="1" r:id="rId1"/>
  </sheets>
  <definedNames>
    <definedName name="_xlnm._FilterDatabase" localSheetId="0" hidden="1">'Sheet1'!$A$7:$J$164</definedName>
  </definedNames>
  <calcPr fullCalcOnLoad="1"/>
</workbook>
</file>

<file path=xl/sharedStrings.xml><?xml version="1.0" encoding="utf-8"?>
<sst xmlns="http://schemas.openxmlformats.org/spreadsheetml/2006/main" count="464" uniqueCount="403">
  <si>
    <t>STT</t>
  </si>
  <si>
    <t>BẢNG NHẬP ĐIỂM MÔN HỌC</t>
  </si>
  <si>
    <t>Giáo viên:</t>
  </si>
  <si>
    <t>Lớp học phần: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</si>
  <si>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</si>
  <si>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</si>
  <si>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</si>
  <si>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</si>
  <si>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</si>
  <si>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</si>
  <si>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</si>
  <si>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</si>
  <si>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</si>
  <si>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 TH 15D-Kế toán tài chánh</t>
  </si>
  <si>
    <t>TRẦN THỊ MỸ LINH</t>
  </si>
  <si>
    <t>0306151331</t>
  </si>
  <si>
    <t>Đinh Viết</t>
  </si>
  <si>
    <t>An</t>
  </si>
  <si>
    <t>03/03/97</t>
  </si>
  <si>
    <t>0306151332</t>
  </si>
  <si>
    <t>Mai Thị Thúy</t>
  </si>
  <si>
    <t>04/10/97</t>
  </si>
  <si>
    <t>0306151333</t>
  </si>
  <si>
    <t>Dương Thành</t>
  </si>
  <si>
    <t>Bảo</t>
  </si>
  <si>
    <t>14/10/97</t>
  </si>
  <si>
    <t>0306151334</t>
  </si>
  <si>
    <t>Nguyễn Quốc</t>
  </si>
  <si>
    <t>26/09/97</t>
  </si>
  <si>
    <t>0306151335</t>
  </si>
  <si>
    <t>Phạm Phước</t>
  </si>
  <si>
    <t>20/09/97</t>
  </si>
  <si>
    <t>0306151336</t>
  </si>
  <si>
    <t>Lê Hoàng</t>
  </si>
  <si>
    <t>Bửu</t>
  </si>
  <si>
    <t>19/01/97</t>
  </si>
  <si>
    <t>0306151337</t>
  </si>
  <si>
    <t>Trần Nguyên</t>
  </si>
  <si>
    <t>Cát</t>
  </si>
  <si>
    <t>25/11/97</t>
  </si>
  <si>
    <t>0306151338</t>
  </si>
  <si>
    <t>Huỳnh Đức</t>
  </si>
  <si>
    <t>Chánh</t>
  </si>
  <si>
    <t>31/10/97</t>
  </si>
  <si>
    <t>0306151339</t>
  </si>
  <si>
    <t>Phạm Hữu</t>
  </si>
  <si>
    <t>Châu</t>
  </si>
  <si>
    <t>20/04/97</t>
  </si>
  <si>
    <t>0306151340</t>
  </si>
  <si>
    <t>Lâm Hữu</t>
  </si>
  <si>
    <t>Chọn</t>
  </si>
  <si>
    <t>30/08/97</t>
  </si>
  <si>
    <t>0306151341</t>
  </si>
  <si>
    <t>Huỳnh Chí</t>
  </si>
  <si>
    <t>Cường</t>
  </si>
  <si>
    <t>07/04/97</t>
  </si>
  <si>
    <t>0306151342</t>
  </si>
  <si>
    <t>Nguyễn Thanh</t>
  </si>
  <si>
    <t>Dũng</t>
  </si>
  <si>
    <t>29/10/96</t>
  </si>
  <si>
    <t>0306151343</t>
  </si>
  <si>
    <t>Nguyễn Tấn</t>
  </si>
  <si>
    <t>Đạt</t>
  </si>
  <si>
    <t>23/08/96</t>
  </si>
  <si>
    <t>0306151344</t>
  </si>
  <si>
    <t>Chung Tuấn</t>
  </si>
  <si>
    <t>Đạt</t>
  </si>
  <si>
    <t>0306151345</t>
  </si>
  <si>
    <t>Lê Tiến</t>
  </si>
  <si>
    <t>13/09/97</t>
  </si>
  <si>
    <t>0306151346</t>
  </si>
  <si>
    <t>Nguyễn Công</t>
  </si>
  <si>
    <t>Đăng</t>
  </si>
  <si>
    <t>25/05/97</t>
  </si>
  <si>
    <t>0306151347</t>
  </si>
  <si>
    <t>Lê Vinh</t>
  </si>
  <si>
    <t>Định</t>
  </si>
  <si>
    <t>09/09/97</t>
  </si>
  <si>
    <t>0306151349</t>
  </si>
  <si>
    <t>Nguyễn Tấn</t>
  </si>
  <si>
    <t>Đức</t>
  </si>
  <si>
    <t>28/07/97</t>
  </si>
  <si>
    <t>0306151350</t>
  </si>
  <si>
    <t>Phạm Anh</t>
  </si>
  <si>
    <t>04/09/96</t>
  </si>
  <si>
    <t>0306151351</t>
  </si>
  <si>
    <t>Phạm Ngọc</t>
  </si>
  <si>
    <t>Hải</t>
  </si>
  <si>
    <t>13/05/97</t>
  </si>
  <si>
    <t>0306151352</t>
  </si>
  <si>
    <t>Lê Thành Nhân</t>
  </si>
  <si>
    <t>Hậu</t>
  </si>
  <si>
    <t>15/10/97</t>
  </si>
  <si>
    <t>0306151353</t>
  </si>
  <si>
    <t>Nguyễn Hoàng Trung</t>
  </si>
  <si>
    <t>Hiếu</t>
  </si>
  <si>
    <t>14/02/97</t>
  </si>
  <si>
    <t>0306151354</t>
  </si>
  <si>
    <t>Nguyễn Trung</t>
  </si>
  <si>
    <t>16/04/95</t>
  </si>
  <si>
    <t>0306151355</t>
  </si>
  <si>
    <t>Trần Trọng</t>
  </si>
  <si>
    <t>22/02/96</t>
  </si>
  <si>
    <t>0306151356</t>
  </si>
  <si>
    <t>Nguyễn</t>
  </si>
  <si>
    <t>Hoài</t>
  </si>
  <si>
    <t>05/02/97</t>
  </si>
  <si>
    <t>0306151357</t>
  </si>
  <si>
    <t>Huỳnh Sơn</t>
  </si>
  <si>
    <t>Hòa</t>
  </si>
  <si>
    <t>04/04/97</t>
  </si>
  <si>
    <t>0306151358</t>
  </si>
  <si>
    <t>Lý Bảo</t>
  </si>
  <si>
    <t>07/03/97</t>
  </si>
  <si>
    <t>0306151359</t>
  </si>
  <si>
    <t>Nguyễn Hoàng</t>
  </si>
  <si>
    <t>Huân</t>
  </si>
  <si>
    <t>20/08/97</t>
  </si>
  <si>
    <t>0306151360</t>
  </si>
  <si>
    <t>Bùi Quốc</t>
  </si>
  <si>
    <t>Huy</t>
  </si>
  <si>
    <t>0306151361</t>
  </si>
  <si>
    <t>Dương Bá</t>
  </si>
  <si>
    <t>12/09/97</t>
  </si>
  <si>
    <t>0306151362</t>
  </si>
  <si>
    <t>Lê Tuấn</t>
  </si>
  <si>
    <t>02/08/97</t>
  </si>
  <si>
    <t>0306151363</t>
  </si>
  <si>
    <t>12/02/97</t>
  </si>
  <si>
    <t>0306151364</t>
  </si>
  <si>
    <t>Trần Gia</t>
  </si>
  <si>
    <t>11/08/97</t>
  </si>
  <si>
    <t>0306151365</t>
  </si>
  <si>
    <t>Nguyễn Khắc Anh</t>
  </si>
  <si>
    <t>Khang</t>
  </si>
  <si>
    <t>27/02/97</t>
  </si>
  <si>
    <t>0306151366</t>
  </si>
  <si>
    <t>Trần Huỳnh Thanh</t>
  </si>
  <si>
    <t>18/10/97</t>
  </si>
  <si>
    <t>0306151367</t>
  </si>
  <si>
    <t>Khánh</t>
  </si>
  <si>
    <t>09/04/97</t>
  </si>
  <si>
    <t>0306151368</t>
  </si>
  <si>
    <t>Trần Hoàng</t>
  </si>
  <si>
    <t>04/06/97</t>
  </si>
  <si>
    <t>0306151369</t>
  </si>
  <si>
    <t>Nguyễn Tuấn</t>
  </si>
  <si>
    <t>Kiệt</t>
  </si>
  <si>
    <t>29/11/97</t>
  </si>
  <si>
    <t>0306151370</t>
  </si>
  <si>
    <t>Đặng Đô</t>
  </si>
  <si>
    <t>La</t>
  </si>
  <si>
    <t>06/04/96</t>
  </si>
  <si>
    <t>0306151371</t>
  </si>
  <si>
    <t>Đào Thành</t>
  </si>
  <si>
    <t>Lễ</t>
  </si>
  <si>
    <t>21/12/97</t>
  </si>
  <si>
    <t>0306151372</t>
  </si>
  <si>
    <t>Phạm Hoàng</t>
  </si>
  <si>
    <t>01/05/97</t>
  </si>
  <si>
    <t>0306151373</t>
  </si>
  <si>
    <t>Nguyễn Ngọc</t>
  </si>
  <si>
    <t>Liệu</t>
  </si>
  <si>
    <t>16/09/96</t>
  </si>
  <si>
    <t>0306151374</t>
  </si>
  <si>
    <t>Long</t>
  </si>
  <si>
    <t>15/11/97</t>
  </si>
  <si>
    <t>0306151375</t>
  </si>
  <si>
    <t>Nguyễn Thành Tài</t>
  </si>
  <si>
    <t>Lộc</t>
  </si>
  <si>
    <t>17/08/96</t>
  </si>
  <si>
    <t>0306151376</t>
  </si>
  <si>
    <t>Phạm Đỗ Hữu</t>
  </si>
  <si>
    <t>25/04/97</t>
  </si>
  <si>
    <t>0306151377</t>
  </si>
  <si>
    <t>Trương Minh</t>
  </si>
  <si>
    <t>Lợi</t>
  </si>
  <si>
    <t>0306151378</t>
  </si>
  <si>
    <t>Đặng Thành</t>
  </si>
  <si>
    <t>Luân</t>
  </si>
  <si>
    <t>29/08/97</t>
  </si>
  <si>
    <t>0306151379</t>
  </si>
  <si>
    <t>Nguyễn Thành</t>
  </si>
  <si>
    <t>07/06/97</t>
  </si>
  <si>
    <t>0306151380</t>
  </si>
  <si>
    <t>Nguyễn Văn</t>
  </si>
  <si>
    <t>Minh</t>
  </si>
  <si>
    <t>06/03/97</t>
  </si>
  <si>
    <t>0306151381</t>
  </si>
  <si>
    <t>Võ Nhựt</t>
  </si>
  <si>
    <t>17/04/97</t>
  </si>
  <si>
    <t>0306151382</t>
  </si>
  <si>
    <t>Lê Hoài</t>
  </si>
  <si>
    <t>Nam</t>
  </si>
  <si>
    <t>29/10/97</t>
  </si>
  <si>
    <t>0306151383</t>
  </si>
  <si>
    <t>Võ Hoài</t>
  </si>
  <si>
    <t>10/02/97</t>
  </si>
  <si>
    <t>0306151384</t>
  </si>
  <si>
    <t>Hồ Trực</t>
  </si>
  <si>
    <t>Nhân</t>
  </si>
  <si>
    <t>12/07/97</t>
  </si>
  <si>
    <t>0306151385</t>
  </si>
  <si>
    <t>Lê Ngọc</t>
  </si>
  <si>
    <t>06/12/97</t>
  </si>
  <si>
    <t>0306151386</t>
  </si>
  <si>
    <t>Lê Trọng</t>
  </si>
  <si>
    <t>16/10/97</t>
  </si>
  <si>
    <t>0306151387</t>
  </si>
  <si>
    <t>La Bảo</t>
  </si>
  <si>
    <t>Nhật</t>
  </si>
  <si>
    <t>19/11/97</t>
  </si>
  <si>
    <t>0306151388</t>
  </si>
  <si>
    <t>Trần Tuấn</t>
  </si>
  <si>
    <t>Ninh</t>
  </si>
  <si>
    <t>20/02/97</t>
  </si>
  <si>
    <t>0306151389</t>
  </si>
  <si>
    <t>Bùi Thanh</t>
  </si>
  <si>
    <t>Phong</t>
  </si>
  <si>
    <t>0306151390</t>
  </si>
  <si>
    <t>Đào An</t>
  </si>
  <si>
    <t>Phú</t>
  </si>
  <si>
    <t>18/03/97</t>
  </si>
  <si>
    <t>0306151391</t>
  </si>
  <si>
    <t>Hoàng Gia</t>
  </si>
  <si>
    <t>09/11/97</t>
  </si>
  <si>
    <t>0306151392</t>
  </si>
  <si>
    <t>Phan Thanh</t>
  </si>
  <si>
    <t>22/09/96</t>
  </si>
  <si>
    <t>0306151393</t>
  </si>
  <si>
    <t>Lê Văn</t>
  </si>
  <si>
    <t>Phúc</t>
  </si>
  <si>
    <t>24/09/97</t>
  </si>
  <si>
    <t>0306151394</t>
  </si>
  <si>
    <t>Nguyễn Vũ Hồng</t>
  </si>
  <si>
    <t>0306151395</t>
  </si>
  <si>
    <t>Nguyễn Nam</t>
  </si>
  <si>
    <t>Phương</t>
  </si>
  <si>
    <t>16/09/97</t>
  </si>
  <si>
    <t>0306151396</t>
  </si>
  <si>
    <t>Nguyễn Thị Thanh</t>
  </si>
  <si>
    <t>10/03/97</t>
  </si>
  <si>
    <t>0306151398</t>
  </si>
  <si>
    <t>Bùi Duy</t>
  </si>
  <si>
    <t>Quang</t>
  </si>
  <si>
    <t>23/12/97</t>
  </si>
  <si>
    <t>0306151399</t>
  </si>
  <si>
    <t>Nguyễn Minh</t>
  </si>
  <si>
    <t>12/05/97</t>
  </si>
  <si>
    <t>0306151400</t>
  </si>
  <si>
    <t>Nguyễn Vinh</t>
  </si>
  <si>
    <t>02/02/97</t>
  </si>
  <si>
    <t>0306151401</t>
  </si>
  <si>
    <t>Nguyễn Anh</t>
  </si>
  <si>
    <t>Quân</t>
  </si>
  <si>
    <t>30/07/97</t>
  </si>
  <si>
    <t>0306151402</t>
  </si>
  <si>
    <t>Phan Minh</t>
  </si>
  <si>
    <t>03/10/97</t>
  </si>
  <si>
    <t>0306151403</t>
  </si>
  <si>
    <t>Trần Minh</t>
  </si>
  <si>
    <t>21/10/97</t>
  </si>
  <si>
    <t>0306151404</t>
  </si>
  <si>
    <t>21/03/97</t>
  </si>
  <si>
    <t>0306151405</t>
  </si>
  <si>
    <t>Võ Hoàng Anh</t>
  </si>
  <si>
    <t>11/09/97</t>
  </si>
  <si>
    <t>0306151406</t>
  </si>
  <si>
    <t>Nguyễn Hửu</t>
  </si>
  <si>
    <t>Sang</t>
  </si>
  <si>
    <t>09/11/96</t>
  </si>
  <si>
    <t>0306151407</t>
  </si>
  <si>
    <t>Nguyễn Trường</t>
  </si>
  <si>
    <t>Sanh</t>
  </si>
  <si>
    <t>06/06/96</t>
  </si>
  <si>
    <t>0306151408</t>
  </si>
  <si>
    <t>Lê Minh</t>
  </si>
  <si>
    <t>Sáng</t>
  </si>
  <si>
    <t>0306151409</t>
  </si>
  <si>
    <t>Sơn</t>
  </si>
  <si>
    <t>21/02/97</t>
  </si>
  <si>
    <t>0306151410</t>
  </si>
  <si>
    <t>Phạm Tuấn</t>
  </si>
  <si>
    <t>Tài</t>
  </si>
  <si>
    <t>04/03/97</t>
  </si>
  <si>
    <t>0306151411</t>
  </si>
  <si>
    <t>Trần Tấn</t>
  </si>
  <si>
    <t>24/11/97</t>
  </si>
  <si>
    <t>0306151414</t>
  </si>
  <si>
    <t>Kiều Đức</t>
  </si>
  <si>
    <t>Tây</t>
  </si>
  <si>
    <t>15/12/97</t>
  </si>
  <si>
    <t>0306151415</t>
  </si>
  <si>
    <t>Trương Nhật</t>
  </si>
  <si>
    <t>Thanh</t>
  </si>
  <si>
    <t>07/02/97</t>
  </si>
  <si>
    <t>0306151416</t>
  </si>
  <si>
    <t>Thái</t>
  </si>
  <si>
    <t>29/05/97</t>
  </si>
  <si>
    <t>0306151417</t>
  </si>
  <si>
    <t>Hồ Minh</t>
  </si>
  <si>
    <t>Thắng</t>
  </si>
  <si>
    <t>0306151418</t>
  </si>
  <si>
    <t>Lê Nguyễn Chiến</t>
  </si>
  <si>
    <t>29/07/97</t>
  </si>
  <si>
    <t>0306151419</t>
  </si>
  <si>
    <t>03/09/94</t>
  </si>
  <si>
    <t>0306151420</t>
  </si>
  <si>
    <t>Thế</t>
  </si>
  <si>
    <t>0306151421</t>
  </si>
  <si>
    <t>Trần Nguyễn Minh</t>
  </si>
  <si>
    <t>Thiên</t>
  </si>
  <si>
    <t>10/05/97</t>
  </si>
  <si>
    <t>0306151422</t>
  </si>
  <si>
    <t>Huỳnh Quốc</t>
  </si>
  <si>
    <t>Thiện</t>
  </si>
  <si>
    <t>05/06/96</t>
  </si>
  <si>
    <t>0306151423</t>
  </si>
  <si>
    <t>05/03/97</t>
  </si>
  <si>
    <t>0306151424</t>
  </si>
  <si>
    <t>Trần Văn</t>
  </si>
  <si>
    <t>Thịnh</t>
  </si>
  <si>
    <t>0306151425</t>
  </si>
  <si>
    <t>Nguyễn Xuân</t>
  </si>
  <si>
    <t>Thoại</t>
  </si>
  <si>
    <t>05/05/96</t>
  </si>
  <si>
    <t>0306151426</t>
  </si>
  <si>
    <t>Huỳnh Minh</t>
  </si>
  <si>
    <t>Thông</t>
  </si>
  <si>
    <t>25/03/97</t>
  </si>
  <si>
    <t>0306151427</t>
  </si>
  <si>
    <t>Nguyễn Ngọc Minh</t>
  </si>
  <si>
    <t>02/09/97</t>
  </si>
  <si>
    <t>0306151428</t>
  </si>
  <si>
    <t>Đỗ Thị Thanh</t>
  </si>
  <si>
    <t>Thủy</t>
  </si>
  <si>
    <t>02/10/96</t>
  </si>
  <si>
    <t>0306151429</t>
  </si>
  <si>
    <t>Nguyễn Đoàn Trang</t>
  </si>
  <si>
    <t>Thư</t>
  </si>
  <si>
    <t>30/03/97</t>
  </si>
  <si>
    <t>0306151430</t>
  </si>
  <si>
    <t>Trần Mã Lâm</t>
  </si>
  <si>
    <t>Tín</t>
  </si>
  <si>
    <t>01/02/97</t>
  </si>
  <si>
    <t>0306151431</t>
  </si>
  <si>
    <t>Trí</t>
  </si>
  <si>
    <t>08/09/97</t>
  </si>
  <si>
    <t>0306151432</t>
  </si>
  <si>
    <t>Trung</t>
  </si>
  <si>
    <t>0306151433</t>
  </si>
  <si>
    <t>Lưu Hữu</t>
  </si>
  <si>
    <t>Trúc</t>
  </si>
  <si>
    <t>25/08/97</t>
  </si>
  <si>
    <t>0306151434</t>
  </si>
  <si>
    <t>Nguyễn Nhật</t>
  </si>
  <si>
    <t>Trường</t>
  </si>
  <si>
    <t>18/12/97</t>
  </si>
  <si>
    <t>0306151435</t>
  </si>
  <si>
    <t>Phan Xuân</t>
  </si>
  <si>
    <t>22/09/97</t>
  </si>
  <si>
    <t>0306151436</t>
  </si>
  <si>
    <t>Phạm Văn</t>
  </si>
  <si>
    <t>Tuân</t>
  </si>
  <si>
    <t>10/11/97</t>
  </si>
  <si>
    <t>0306151437</t>
  </si>
  <si>
    <t>Tuấn</t>
  </si>
  <si>
    <t>15/06/97</t>
  </si>
  <si>
    <t>0306151438</t>
  </si>
  <si>
    <t>Tuyên</t>
  </si>
  <si>
    <t>17/02/97</t>
  </si>
  <si>
    <t>0306151439</t>
  </si>
  <si>
    <t>Phan Nguyễn Anh</t>
  </si>
  <si>
    <t>Tú</t>
  </si>
  <si>
    <t>17/11/97</t>
  </si>
  <si>
    <t>0306151440</t>
  </si>
  <si>
    <t>Hoàng Quốc</t>
  </si>
  <si>
    <t>Việt</t>
  </si>
  <si>
    <t>25/11/96</t>
  </si>
  <si>
    <t>0306151441</t>
  </si>
  <si>
    <t>Hồ Phi</t>
  </si>
  <si>
    <t>Vũ</t>
  </si>
  <si>
    <t>07/10/96</t>
  </si>
  <si>
    <t>0306151442</t>
  </si>
  <si>
    <t>Vương</t>
  </si>
  <si>
    <t>25/12/97</t>
  </si>
  <si>
    <t>0306141031</t>
  </si>
  <si>
    <t>Phạm Đăng</t>
  </si>
  <si>
    <t>Khoa</t>
  </si>
  <si>
    <t>30/11/1996</t>
  </si>
  <si>
    <t>0306141041</t>
  </si>
  <si>
    <t>Lê Tấn</t>
  </si>
  <si>
    <t>Luật</t>
  </si>
  <si>
    <t>26/04/1996</t>
  </si>
  <si>
    <t>0306141074</t>
  </si>
  <si>
    <t>Đậu Đình</t>
  </si>
  <si>
    <t>Thùy</t>
  </si>
  <si>
    <t>30/11/1994</t>
  </si>
  <si>
    <t>0306141158</t>
  </si>
  <si>
    <t>Trần Văn Thành</t>
  </si>
  <si>
    <t>Nguyên</t>
  </si>
  <si>
    <t>06/02/1996</t>
  </si>
  <si>
    <t>Sinh viên khiếu nại điểm liên hệ với giáo viên bộ môn đến hết ngày 7/3/2016 tại văn phòng Bộ môn Kinh tế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</si>
</sst>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3"/>
      <color indexed="8"/>
      <name val="Arial"/>
      <family val="2"/>
    </font>
    <font>
      <sz val="8"/>
      <name val="Tahoma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b/>
      <sz val="10"/>
      <color rgb="FF0033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40" fillId="33" borderId="11" xfId="0" applyFont="1" applyFill="1" applyBorder="1" applyAlignment="1" applyProtection="1">
      <alignment horizontal="center" vertical="center"/>
      <protection/>
    </xf>
    <xf numFmtId="0" fontId="40" fillId="33" borderId="12" xfId="0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 locked="0"/>
    </xf>
    <xf numFmtId="164" fontId="39" fillId="0" borderId="0" xfId="0" applyNumberFormat="1" applyFont="1" applyBorder="1" applyAlignment="1" applyProtection="1">
      <alignment horizontal="center"/>
      <protection locked="0"/>
    </xf>
    <xf numFmtId="0" fontId="39" fillId="0" borderId="0" xfId="0" applyFont="1" applyBorder="1" applyAlignment="1" applyProtection="1">
      <alignment/>
      <protection locked="0"/>
    </xf>
    <xf numFmtId="164" fontId="40" fillId="0" borderId="0" xfId="0" applyNumberFormat="1" applyFont="1" applyBorder="1" applyAlignment="1" applyProtection="1">
      <alignment horizontal="center"/>
      <protection/>
    </xf>
    <xf numFmtId="164" fontId="40" fillId="34" borderId="0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/>
    </xf>
    <xf numFmtId="0" fontId="39" fillId="0" borderId="13" xfId="0" applyFont="1" applyFill="1" applyBorder="1" applyAlignment="1" applyProtection="1" quotePrefix="1">
      <alignment/>
      <protection/>
    </xf>
    <xf numFmtId="0" fontId="39" fillId="0" borderId="13" xfId="0" applyFont="1" applyFill="1" applyBorder="1" applyAlignment="1" applyProtection="1">
      <alignment horizontal="center"/>
      <protection locked="0"/>
    </xf>
    <xf numFmtId="164" fontId="40" fillId="0" borderId="13" xfId="0" applyNumberFormat="1" applyFont="1" applyFill="1" applyBorder="1" applyAlignment="1" applyProtection="1">
      <alignment horizontal="center"/>
      <protection/>
    </xf>
    <xf numFmtId="0" fontId="39" fillId="0" borderId="13" xfId="0" applyFont="1" applyFill="1" applyBorder="1" applyAlignment="1" applyProtection="1">
      <alignment/>
      <protection locked="0"/>
    </xf>
    <xf numFmtId="0" fontId="39" fillId="0" borderId="14" xfId="0" applyFont="1" applyFill="1" applyBorder="1" applyAlignment="1" applyProtection="1">
      <alignment/>
      <protection/>
    </xf>
    <xf numFmtId="0" fontId="39" fillId="0" borderId="14" xfId="0" applyFont="1" applyFill="1" applyBorder="1" applyAlignment="1" applyProtection="1" quotePrefix="1">
      <alignment/>
      <protection/>
    </xf>
    <xf numFmtId="0" fontId="39" fillId="0" borderId="14" xfId="0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 locked="0"/>
    </xf>
    <xf numFmtId="164" fontId="40" fillId="0" borderId="14" xfId="0" applyNumberFormat="1" applyFont="1" applyFill="1" applyBorder="1" applyAlignment="1" applyProtection="1">
      <alignment horizontal="center"/>
      <protection/>
    </xf>
    <xf numFmtId="0" fontId="39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tabSelected="1" zoomScalePageLayoutView="0" workbookViewId="0" topLeftCell="A55">
      <selection activeCell="J11" sqref="J11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9" width="12.00390625" style="1" customWidth="1"/>
    <col min="10" max="10" width="21.00390625" style="1" customWidth="1"/>
    <col min="11" max="16384" width="9.140625" style="1" customWidth="1"/>
  </cols>
  <sheetData>
    <row r="1" spans="1:10" ht="21.75" customHeight="1">
      <c r="A1" s="25" t="s">
        <v>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8" customHeight="1">
      <c r="A2" s="3"/>
      <c r="B2" s="3"/>
      <c r="C2" s="4" t="s">
        <v>3</v>
      </c>
      <c r="D2" s="3" t="s">
        <v>13</v>
      </c>
      <c r="E2" s="3"/>
      <c r="F2" s="3"/>
      <c r="G2" s="3"/>
      <c r="H2" s="3"/>
      <c r="I2" s="3"/>
      <c r="J2" s="3"/>
    </row>
    <row r="3" spans="1:10" ht="16.5" customHeight="1">
      <c r="A3" s="3"/>
      <c r="B3" s="3"/>
      <c r="C3" s="4" t="s">
        <v>2</v>
      </c>
      <c r="D3" s="3" t="s">
        <v>14</v>
      </c>
      <c r="E3" s="3"/>
      <c r="F3" s="3"/>
      <c r="G3" s="3"/>
      <c r="H3" s="3"/>
      <c r="I3" s="3"/>
      <c r="J3" s="3"/>
    </row>
    <row r="4" spans="1:10" ht="16.5" customHeight="1">
      <c r="A4" s="3"/>
      <c r="B4" s="3"/>
      <c r="C4" s="4"/>
      <c r="D4" s="3"/>
      <c r="E4" s="3"/>
      <c r="F4" s="3"/>
      <c r="G4" s="3"/>
      <c r="H4" s="3"/>
      <c r="I4" s="3"/>
      <c r="J4" s="3"/>
    </row>
    <row r="5" spans="1:10" s="27" customFormat="1" ht="16.5" customHeight="1">
      <c r="A5" s="26"/>
      <c r="B5" s="26" t="s">
        <v>402</v>
      </c>
      <c r="C5" s="26"/>
      <c r="D5" s="26"/>
      <c r="E5" s="26"/>
      <c r="F5" s="26"/>
      <c r="G5" s="26"/>
      <c r="H5" s="26"/>
      <c r="I5" s="26"/>
      <c r="J5" s="26"/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>
      <c r="A7" s="5" t="s">
        <v>0</v>
      </c>
      <c r="B7" s="5" t="s">
        <v>4</v>
      </c>
      <c r="C7" s="5" t="s">
        <v>5</v>
      </c>
      <c r="D7" s="5" t="s">
        <v>6</v>
      </c>
      <c r="E7" s="6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7" t="s">
        <v>12</v>
      </c>
    </row>
    <row r="8" spans="1:10" ht="13.5" customHeight="1">
      <c r="A8" s="19">
        <v>1</v>
      </c>
      <c r="B8" s="20" t="s">
        <v>15</v>
      </c>
      <c r="C8" s="19" t="s">
        <v>16</v>
      </c>
      <c r="D8" s="19" t="s">
        <v>17</v>
      </c>
      <c r="E8" s="20" t="s">
        <v>18</v>
      </c>
      <c r="F8" s="21">
        <v>5</v>
      </c>
      <c r="G8" s="22">
        <v>3.2</v>
      </c>
      <c r="H8" s="21">
        <v>0</v>
      </c>
      <c r="I8" s="23">
        <f>IF(OR(F8&lt;&gt;"",G8&lt;&gt;""),IF(OR(H8="",H8=0),0,ROUND(F8*0.1+G8*0.4+H8*0.5,1)),"")</f>
        <v>0</v>
      </c>
      <c r="J8" s="24"/>
    </row>
    <row r="9" spans="1:10" ht="13.5" customHeight="1">
      <c r="A9" s="14">
        <v>2</v>
      </c>
      <c r="B9" s="15" t="s">
        <v>19</v>
      </c>
      <c r="C9" s="14" t="s">
        <v>20</v>
      </c>
      <c r="D9" s="14" t="s">
        <v>17</v>
      </c>
      <c r="E9" s="15" t="s">
        <v>21</v>
      </c>
      <c r="F9" s="16">
        <v>10</v>
      </c>
      <c r="G9" s="22">
        <v>6.8</v>
      </c>
      <c r="H9" s="16">
        <v>5</v>
      </c>
      <c r="I9" s="17">
        <f>IF(OR(F9&lt;&gt;"",G9&lt;&gt;""),IF(OR(H9="",H9=0),0,ROUND(F9*0.1+G9*0.4+H9*0.5,1)),"")</f>
        <v>6.2</v>
      </c>
      <c r="J9" s="18"/>
    </row>
    <row r="10" spans="1:10" ht="13.5" customHeight="1">
      <c r="A10" s="14">
        <v>3</v>
      </c>
      <c r="B10" s="15" t="s">
        <v>22</v>
      </c>
      <c r="C10" s="14" t="s">
        <v>23</v>
      </c>
      <c r="D10" s="14" t="s">
        <v>24</v>
      </c>
      <c r="E10" s="15" t="s">
        <v>25</v>
      </c>
      <c r="F10" s="16">
        <v>10</v>
      </c>
      <c r="G10" s="22">
        <v>6</v>
      </c>
      <c r="H10" s="16">
        <v>6</v>
      </c>
      <c r="I10" s="17">
        <f>IF(OR(F10&lt;&gt;"",G10&lt;&gt;""),IF(OR(H10="",H10=0),0,ROUND(F10*0.1+G10*0.4+H10*0.5,1)),"")</f>
        <v>6.4</v>
      </c>
      <c r="J10" s="18"/>
    </row>
    <row r="11" spans="1:10" ht="13.5" customHeight="1">
      <c r="A11" s="14">
        <v>4</v>
      </c>
      <c r="B11" s="15" t="s">
        <v>26</v>
      </c>
      <c r="C11" s="14" t="s">
        <v>27</v>
      </c>
      <c r="D11" s="14" t="s">
        <v>24</v>
      </c>
      <c r="E11" s="15" t="s">
        <v>28</v>
      </c>
      <c r="F11" s="16">
        <v>10</v>
      </c>
      <c r="G11" s="22">
        <v>6.4</v>
      </c>
      <c r="H11" s="16">
        <v>7</v>
      </c>
      <c r="I11" s="17">
        <f>IF(OR(F11&lt;&gt;"",G11&lt;&gt;""),IF(OR(H11="",H11=0),0,ROUND(F11*0.1+G11*0.4+H11*0.5,1)),"")</f>
        <v>7.1</v>
      </c>
      <c r="J11" s="18"/>
    </row>
    <row r="12" spans="1:10" ht="13.5" customHeight="1">
      <c r="A12" s="14">
        <v>5</v>
      </c>
      <c r="B12" s="15" t="s">
        <v>29</v>
      </c>
      <c r="C12" s="14" t="s">
        <v>30</v>
      </c>
      <c r="D12" s="14" t="s">
        <v>24</v>
      </c>
      <c r="E12" s="15" t="s">
        <v>31</v>
      </c>
      <c r="F12" s="16">
        <v>5</v>
      </c>
      <c r="G12" s="22">
        <v>6</v>
      </c>
      <c r="H12" s="16">
        <v>0</v>
      </c>
      <c r="I12" s="17">
        <f>IF(OR(F12&lt;&gt;"",G12&lt;&gt;""),IF(OR(H12="",H12=0),0,ROUND(F12*0.1+G12*0.4+H12*0.5,1)),"")</f>
        <v>0</v>
      </c>
      <c r="J12" s="18"/>
    </row>
    <row r="13" spans="1:10" ht="13.5" customHeight="1">
      <c r="A13" s="14">
        <v>6</v>
      </c>
      <c r="B13" s="15" t="s">
        <v>32</v>
      </c>
      <c r="C13" s="14" t="s">
        <v>33</v>
      </c>
      <c r="D13" s="14" t="s">
        <v>34</v>
      </c>
      <c r="E13" s="15" t="s">
        <v>35</v>
      </c>
      <c r="F13" s="16">
        <v>8</v>
      </c>
      <c r="G13" s="22">
        <v>6.8</v>
      </c>
      <c r="H13" s="16">
        <v>5</v>
      </c>
      <c r="I13" s="17">
        <f>IF(OR(F13&lt;&gt;"",G13&lt;&gt;""),IF(OR(H13="",H13=0),0,ROUND(F13*0.1+G13*0.4+H13*0.5,1)),"")</f>
        <v>6</v>
      </c>
      <c r="J13" s="18"/>
    </row>
    <row r="14" spans="1:10" ht="13.5" customHeight="1">
      <c r="A14" s="14">
        <v>7</v>
      </c>
      <c r="B14" s="15" t="s">
        <v>36</v>
      </c>
      <c r="C14" s="14" t="s">
        <v>37</v>
      </c>
      <c r="D14" s="14" t="s">
        <v>38</v>
      </c>
      <c r="E14" s="15" t="s">
        <v>39</v>
      </c>
      <c r="F14" s="16">
        <v>10</v>
      </c>
      <c r="G14" s="22">
        <v>6.8</v>
      </c>
      <c r="H14" s="16">
        <v>8</v>
      </c>
      <c r="I14" s="17">
        <f>IF(OR(F14&lt;&gt;"",G14&lt;&gt;""),IF(OR(H14="",H14=0),0,ROUND(F14*0.1+G14*0.4+H14*0.5,1)),"")</f>
        <v>7.7</v>
      </c>
      <c r="J14" s="18"/>
    </row>
    <row r="15" spans="1:10" ht="13.5" customHeight="1">
      <c r="A15" s="14">
        <v>8</v>
      </c>
      <c r="B15" s="15" t="s">
        <v>40</v>
      </c>
      <c r="C15" s="14" t="s">
        <v>41</v>
      </c>
      <c r="D15" s="14" t="s">
        <v>42</v>
      </c>
      <c r="E15" s="15" t="s">
        <v>43</v>
      </c>
      <c r="F15" s="16">
        <v>9</v>
      </c>
      <c r="G15" s="22">
        <v>2.8</v>
      </c>
      <c r="H15" s="16">
        <v>3</v>
      </c>
      <c r="I15" s="17">
        <f>IF(OR(F15&lt;&gt;"",G15&lt;&gt;""),IF(OR(H15="",H15=0),0,ROUND(F15*0.1+G15*0.4+H15*0.5,1)),"")</f>
        <v>3.5</v>
      </c>
      <c r="J15" s="18"/>
    </row>
    <row r="16" spans="1:10" ht="13.5" customHeight="1">
      <c r="A16" s="14">
        <v>9</v>
      </c>
      <c r="B16" s="15" t="s">
        <v>44</v>
      </c>
      <c r="C16" s="14" t="s">
        <v>45</v>
      </c>
      <c r="D16" s="14" t="s">
        <v>46</v>
      </c>
      <c r="E16" s="15" t="s">
        <v>47</v>
      </c>
      <c r="F16" s="16">
        <v>7</v>
      </c>
      <c r="G16" s="22">
        <v>4.6</v>
      </c>
      <c r="H16" s="16">
        <v>1</v>
      </c>
      <c r="I16" s="17">
        <f>IF(OR(F16&lt;&gt;"",G16&lt;&gt;""),IF(OR(H16="",H16=0),0,ROUND(F16*0.1+G16*0.4+H16*0.5,1)),"")</f>
        <v>3</v>
      </c>
      <c r="J16" s="18"/>
    </row>
    <row r="17" spans="1:10" ht="13.5" customHeight="1">
      <c r="A17" s="14">
        <v>10</v>
      </c>
      <c r="B17" s="15" t="s">
        <v>48</v>
      </c>
      <c r="C17" s="14" t="s">
        <v>49</v>
      </c>
      <c r="D17" s="14" t="s">
        <v>50</v>
      </c>
      <c r="E17" s="15" t="s">
        <v>51</v>
      </c>
      <c r="F17" s="16">
        <v>0</v>
      </c>
      <c r="G17" s="22">
        <v>0</v>
      </c>
      <c r="H17" s="16">
        <v>0</v>
      </c>
      <c r="I17" s="17">
        <f>IF(OR(F17&lt;&gt;"",G17&lt;&gt;""),IF(OR(H17="",H17=0),0,ROUND(F17*0.1+G17*0.4+H17*0.5,1)),"")</f>
        <v>0</v>
      </c>
      <c r="J17" s="18"/>
    </row>
    <row r="18" spans="1:10" ht="13.5" customHeight="1">
      <c r="A18" s="14">
        <v>11</v>
      </c>
      <c r="B18" s="15" t="s">
        <v>52</v>
      </c>
      <c r="C18" s="14" t="s">
        <v>53</v>
      </c>
      <c r="D18" s="14" t="s">
        <v>54</v>
      </c>
      <c r="E18" s="15" t="s">
        <v>55</v>
      </c>
      <c r="F18" s="16">
        <v>0</v>
      </c>
      <c r="G18" s="22">
        <v>0</v>
      </c>
      <c r="H18" s="16">
        <v>0</v>
      </c>
      <c r="I18" s="17">
        <f>IF(OR(F18&lt;&gt;"",G18&lt;&gt;""),IF(OR(H18="",H18=0),0,ROUND(F18*0.1+G18*0.4+H18*0.5,1)),"")</f>
        <v>0</v>
      </c>
      <c r="J18" s="18"/>
    </row>
    <row r="19" spans="1:10" ht="13.5" customHeight="1">
      <c r="A19" s="14">
        <v>12</v>
      </c>
      <c r="B19" s="15" t="s">
        <v>56</v>
      </c>
      <c r="C19" s="14" t="s">
        <v>57</v>
      </c>
      <c r="D19" s="14" t="s">
        <v>58</v>
      </c>
      <c r="E19" s="15" t="s">
        <v>59</v>
      </c>
      <c r="F19" s="16">
        <v>8</v>
      </c>
      <c r="G19" s="22">
        <v>4.2</v>
      </c>
      <c r="H19" s="16">
        <v>0</v>
      </c>
      <c r="I19" s="17">
        <f>IF(OR(F19&lt;&gt;"",G19&lt;&gt;""),IF(OR(H19="",H19=0),0,ROUND(F19*0.1+G19*0.4+H19*0.5,1)),"")</f>
        <v>0</v>
      </c>
      <c r="J19" s="18"/>
    </row>
    <row r="20" spans="1:10" ht="13.5" customHeight="1">
      <c r="A20" s="14">
        <v>13</v>
      </c>
      <c r="B20" s="15" t="s">
        <v>60</v>
      </c>
      <c r="C20" s="14" t="s">
        <v>61</v>
      </c>
      <c r="D20" s="14" t="s">
        <v>62</v>
      </c>
      <c r="E20" s="15" t="s">
        <v>63</v>
      </c>
      <c r="F20" s="16">
        <v>3</v>
      </c>
      <c r="G20" s="22">
        <v>3.8</v>
      </c>
      <c r="H20" s="16">
        <v>3</v>
      </c>
      <c r="I20" s="17">
        <f>IF(OR(F20&lt;&gt;"",G20&lt;&gt;""),IF(OR(H20="",H20=0),0,ROUND(F20*0.1+G20*0.4+H20*0.5,1)),"")</f>
        <v>3.3</v>
      </c>
      <c r="J20" s="18"/>
    </row>
    <row r="21" spans="1:10" ht="13.5" customHeight="1">
      <c r="A21" s="14">
        <v>14</v>
      </c>
      <c r="B21" s="15" t="s">
        <v>64</v>
      </c>
      <c r="C21" s="14" t="s">
        <v>65</v>
      </c>
      <c r="D21" s="14" t="s">
        <v>66</v>
      </c>
      <c r="E21" s="15" t="s">
        <v>47</v>
      </c>
      <c r="F21" s="16">
        <v>6</v>
      </c>
      <c r="G21" s="22">
        <v>5.2</v>
      </c>
      <c r="H21" s="16">
        <v>2</v>
      </c>
      <c r="I21" s="17">
        <f>IF(OR(F21&lt;&gt;"",G21&lt;&gt;""),IF(OR(H21="",H21=0),0,ROUND(F21*0.1+G21*0.4+H21*0.5,1)),"")</f>
        <v>3.7</v>
      </c>
      <c r="J21" s="18"/>
    </row>
    <row r="22" spans="1:10" ht="13.5" customHeight="1">
      <c r="A22" s="14">
        <v>15</v>
      </c>
      <c r="B22" s="15" t="s">
        <v>67</v>
      </c>
      <c r="C22" s="14" t="s">
        <v>68</v>
      </c>
      <c r="D22" s="14" t="s">
        <v>66</v>
      </c>
      <c r="E22" s="15" t="s">
        <v>69</v>
      </c>
      <c r="F22" s="16">
        <v>9</v>
      </c>
      <c r="G22" s="22">
        <v>6.8</v>
      </c>
      <c r="H22" s="16">
        <v>4</v>
      </c>
      <c r="I22" s="17">
        <f>IF(OR(F22&lt;&gt;"",G22&lt;&gt;""),IF(OR(H22="",H22=0),0,ROUND(F22*0.1+G22*0.4+H22*0.5,1)),"")</f>
        <v>5.6</v>
      </c>
      <c r="J22" s="18"/>
    </row>
    <row r="23" spans="1:10" ht="13.5" customHeight="1">
      <c r="A23" s="14">
        <v>16</v>
      </c>
      <c r="B23" s="15" t="s">
        <v>70</v>
      </c>
      <c r="C23" s="14" t="s">
        <v>71</v>
      </c>
      <c r="D23" s="14" t="s">
        <v>72</v>
      </c>
      <c r="E23" s="15" t="s">
        <v>73</v>
      </c>
      <c r="F23" s="16">
        <v>0</v>
      </c>
      <c r="G23" s="22">
        <v>0</v>
      </c>
      <c r="H23" s="16">
        <v>0</v>
      </c>
      <c r="I23" s="17">
        <f>IF(OR(F23&lt;&gt;"",G23&lt;&gt;""),IF(OR(H23="",H23=0),0,ROUND(F23*0.1+G23*0.4+H23*0.5,1)),"")</f>
        <v>0</v>
      </c>
      <c r="J23" s="18"/>
    </row>
    <row r="24" spans="1:10" ht="13.5" customHeight="1">
      <c r="A24" s="14">
        <v>17</v>
      </c>
      <c r="B24" s="15" t="s">
        <v>74</v>
      </c>
      <c r="C24" s="14" t="s">
        <v>75</v>
      </c>
      <c r="D24" s="14" t="s">
        <v>76</v>
      </c>
      <c r="E24" s="15" t="s">
        <v>77</v>
      </c>
      <c r="F24" s="16">
        <v>7</v>
      </c>
      <c r="G24" s="22">
        <v>5.2</v>
      </c>
      <c r="H24" s="16">
        <v>2</v>
      </c>
      <c r="I24" s="17">
        <f>IF(OR(F24&lt;&gt;"",G24&lt;&gt;""),IF(OR(H24="",H24=0),0,ROUND(F24*0.1+G24*0.4+H24*0.5,1)),"")</f>
        <v>3.8</v>
      </c>
      <c r="J24" s="18"/>
    </row>
    <row r="25" spans="1:10" ht="13.5" customHeight="1">
      <c r="A25" s="14">
        <v>18</v>
      </c>
      <c r="B25" s="15" t="s">
        <v>78</v>
      </c>
      <c r="C25" s="14" t="s">
        <v>79</v>
      </c>
      <c r="D25" s="14" t="s">
        <v>80</v>
      </c>
      <c r="E25" s="15" t="s">
        <v>81</v>
      </c>
      <c r="F25" s="16">
        <v>5</v>
      </c>
      <c r="G25" s="22">
        <v>2.4</v>
      </c>
      <c r="H25" s="16">
        <v>3</v>
      </c>
      <c r="I25" s="17">
        <f>IF(OR(F25&lt;&gt;"",G25&lt;&gt;""),IF(OR(H25="",H25=0),0,ROUND(F25*0.1+G25*0.4+H25*0.5,1)),"")</f>
        <v>3</v>
      </c>
      <c r="J25" s="18"/>
    </row>
    <row r="26" spans="1:10" ht="13.5" customHeight="1">
      <c r="A26" s="14">
        <v>19</v>
      </c>
      <c r="B26" s="15" t="s">
        <v>82</v>
      </c>
      <c r="C26" s="14" t="s">
        <v>83</v>
      </c>
      <c r="D26" s="14" t="s">
        <v>80</v>
      </c>
      <c r="E26" s="15" t="s">
        <v>84</v>
      </c>
      <c r="F26" s="16">
        <v>6</v>
      </c>
      <c r="G26" s="22">
        <v>5.8</v>
      </c>
      <c r="H26" s="16">
        <v>2</v>
      </c>
      <c r="I26" s="17">
        <f>IF(OR(F26&lt;&gt;"",G26&lt;&gt;""),IF(OR(H26="",H26=0),0,ROUND(F26*0.1+G26*0.4+H26*0.5,1)),"")</f>
        <v>3.9</v>
      </c>
      <c r="J26" s="18"/>
    </row>
    <row r="27" spans="1:10" ht="13.5" customHeight="1">
      <c r="A27" s="14">
        <v>20</v>
      </c>
      <c r="B27" s="15" t="s">
        <v>85</v>
      </c>
      <c r="C27" s="14" t="s">
        <v>86</v>
      </c>
      <c r="D27" s="14" t="s">
        <v>87</v>
      </c>
      <c r="E27" s="15" t="s">
        <v>88</v>
      </c>
      <c r="F27" s="16">
        <v>6</v>
      </c>
      <c r="G27" s="22">
        <v>4.6</v>
      </c>
      <c r="H27" s="16">
        <v>3</v>
      </c>
      <c r="I27" s="17">
        <f>IF(OR(F27&lt;&gt;"",G27&lt;&gt;""),IF(OR(H27="",H27=0),0,ROUND(F27*0.1+G27*0.4+H27*0.5,1)),"")</f>
        <v>3.9</v>
      </c>
      <c r="J27" s="18"/>
    </row>
    <row r="28" spans="1:10" ht="13.5" customHeight="1">
      <c r="A28" s="14">
        <v>21</v>
      </c>
      <c r="B28" s="15" t="s">
        <v>89</v>
      </c>
      <c r="C28" s="14" t="s">
        <v>90</v>
      </c>
      <c r="D28" s="14" t="s">
        <v>91</v>
      </c>
      <c r="E28" s="15" t="s">
        <v>92</v>
      </c>
      <c r="F28" s="16">
        <v>0</v>
      </c>
      <c r="G28" s="22">
        <v>0</v>
      </c>
      <c r="H28" s="16">
        <v>0</v>
      </c>
      <c r="I28" s="17">
        <f>IF(OR(F28&lt;&gt;"",G28&lt;&gt;""),IF(OR(H28="",H28=0),0,ROUND(F28*0.1+G28*0.4+H28*0.5,1)),"")</f>
        <v>0</v>
      </c>
      <c r="J28" s="18"/>
    </row>
    <row r="29" spans="1:10" ht="13.5" customHeight="1">
      <c r="A29" s="14">
        <v>22</v>
      </c>
      <c r="B29" s="15" t="s">
        <v>93</v>
      </c>
      <c r="C29" s="14" t="s">
        <v>94</v>
      </c>
      <c r="D29" s="14" t="s">
        <v>95</v>
      </c>
      <c r="E29" s="15" t="s">
        <v>96</v>
      </c>
      <c r="F29" s="16">
        <v>8</v>
      </c>
      <c r="G29" s="22">
        <v>4.8</v>
      </c>
      <c r="H29" s="16">
        <v>3</v>
      </c>
      <c r="I29" s="17">
        <f>IF(OR(F29&lt;&gt;"",G29&lt;&gt;""),IF(OR(H29="",H29=0),0,ROUND(F29*0.1+G29*0.4+H29*0.5,1)),"")</f>
        <v>4.2</v>
      </c>
      <c r="J29" s="18"/>
    </row>
    <row r="30" spans="1:10" ht="13.5" customHeight="1">
      <c r="A30" s="14">
        <v>23</v>
      </c>
      <c r="B30" s="15" t="s">
        <v>97</v>
      </c>
      <c r="C30" s="14" t="s">
        <v>98</v>
      </c>
      <c r="D30" s="14" t="s">
        <v>95</v>
      </c>
      <c r="E30" s="15" t="s">
        <v>99</v>
      </c>
      <c r="F30" s="16">
        <v>9</v>
      </c>
      <c r="G30" s="22">
        <v>5.8</v>
      </c>
      <c r="H30" s="16">
        <v>4</v>
      </c>
      <c r="I30" s="17">
        <f>IF(OR(F30&lt;&gt;"",G30&lt;&gt;""),IF(OR(H30="",H30=0),0,ROUND(F30*0.1+G30*0.4+H30*0.5,1)),"")</f>
        <v>5.2</v>
      </c>
      <c r="J30" s="18"/>
    </row>
    <row r="31" spans="1:10" ht="13.5" customHeight="1">
      <c r="A31" s="14">
        <v>24</v>
      </c>
      <c r="B31" s="15" t="s">
        <v>100</v>
      </c>
      <c r="C31" s="14" t="s">
        <v>101</v>
      </c>
      <c r="D31" s="14" t="s">
        <v>95</v>
      </c>
      <c r="E31" s="15" t="s">
        <v>102</v>
      </c>
      <c r="F31" s="16">
        <v>6</v>
      </c>
      <c r="G31" s="22">
        <v>5.8</v>
      </c>
      <c r="H31" s="16">
        <v>4</v>
      </c>
      <c r="I31" s="17">
        <f>IF(OR(F31&lt;&gt;"",G31&lt;&gt;""),IF(OR(H31="",H31=0),0,ROUND(F31*0.1+G31*0.4+H31*0.5,1)),"")</f>
        <v>4.9</v>
      </c>
      <c r="J31" s="18"/>
    </row>
    <row r="32" spans="1:10" ht="13.5" customHeight="1">
      <c r="A32" s="14">
        <v>25</v>
      </c>
      <c r="B32" s="15" t="s">
        <v>103</v>
      </c>
      <c r="C32" s="14" t="s">
        <v>104</v>
      </c>
      <c r="D32" s="14" t="s">
        <v>105</v>
      </c>
      <c r="E32" s="15" t="s">
        <v>106</v>
      </c>
      <c r="F32" s="16">
        <v>10</v>
      </c>
      <c r="G32" s="22">
        <v>8.2</v>
      </c>
      <c r="H32" s="16">
        <v>8</v>
      </c>
      <c r="I32" s="17">
        <f>IF(OR(F32&lt;&gt;"",G32&lt;&gt;""),IF(OR(H32="",H32=0),0,ROUND(F32*0.1+G32*0.4+H32*0.5,1)),"")</f>
        <v>8.3</v>
      </c>
      <c r="J32" s="18"/>
    </row>
    <row r="33" spans="1:10" ht="13.5" customHeight="1">
      <c r="A33" s="14">
        <v>26</v>
      </c>
      <c r="B33" s="15" t="s">
        <v>107</v>
      </c>
      <c r="C33" s="14" t="s">
        <v>108</v>
      </c>
      <c r="D33" s="14" t="s">
        <v>109</v>
      </c>
      <c r="E33" s="15" t="s">
        <v>110</v>
      </c>
      <c r="F33" s="16">
        <v>7</v>
      </c>
      <c r="G33" s="22">
        <v>6.2</v>
      </c>
      <c r="H33" s="16">
        <v>3</v>
      </c>
      <c r="I33" s="17">
        <f>IF(OR(F33&lt;&gt;"",G33&lt;&gt;""),IF(OR(H33="",H33=0),0,ROUND(F33*0.1+G33*0.4+H33*0.5,1)),"")</f>
        <v>4.7</v>
      </c>
      <c r="J33" s="18"/>
    </row>
    <row r="34" spans="1:10" ht="13.5" customHeight="1">
      <c r="A34" s="14">
        <v>27</v>
      </c>
      <c r="B34" s="15" t="s">
        <v>111</v>
      </c>
      <c r="C34" s="14" t="s">
        <v>112</v>
      </c>
      <c r="D34" s="14" t="s">
        <v>109</v>
      </c>
      <c r="E34" s="15" t="s">
        <v>113</v>
      </c>
      <c r="F34" s="16">
        <v>5</v>
      </c>
      <c r="G34" s="22">
        <v>3.2</v>
      </c>
      <c r="H34" s="16">
        <v>1</v>
      </c>
      <c r="I34" s="17">
        <f>IF(OR(F34&lt;&gt;"",G34&lt;&gt;""),IF(OR(H34="",H34=0),0,ROUND(F34*0.1+G34*0.4+H34*0.5,1)),"")</f>
        <v>2.3</v>
      </c>
      <c r="J34" s="18"/>
    </row>
    <row r="35" spans="1:10" ht="13.5" customHeight="1">
      <c r="A35" s="14">
        <v>28</v>
      </c>
      <c r="B35" s="15" t="s">
        <v>114</v>
      </c>
      <c r="C35" s="14" t="s">
        <v>115</v>
      </c>
      <c r="D35" s="14" t="s">
        <v>116</v>
      </c>
      <c r="E35" s="15" t="s">
        <v>117</v>
      </c>
      <c r="F35" s="16">
        <v>10</v>
      </c>
      <c r="G35" s="22">
        <v>8.4</v>
      </c>
      <c r="H35" s="16">
        <v>7</v>
      </c>
      <c r="I35" s="17">
        <f>IF(OR(F35&lt;&gt;"",G35&lt;&gt;""),IF(OR(H35="",H35=0),0,ROUND(F35*0.1+G35*0.4+H35*0.5,1)),"")</f>
        <v>7.9</v>
      </c>
      <c r="J35" s="18"/>
    </row>
    <row r="36" spans="1:10" ht="13.5" customHeight="1">
      <c r="A36" s="14">
        <v>29</v>
      </c>
      <c r="B36" s="15" t="s">
        <v>118</v>
      </c>
      <c r="C36" s="14" t="s">
        <v>119</v>
      </c>
      <c r="D36" s="14" t="s">
        <v>120</v>
      </c>
      <c r="E36" s="15" t="s">
        <v>28</v>
      </c>
      <c r="F36" s="16">
        <v>8</v>
      </c>
      <c r="G36" s="22">
        <v>5.4</v>
      </c>
      <c r="H36" s="16">
        <v>4</v>
      </c>
      <c r="I36" s="17">
        <f>IF(OR(F36&lt;&gt;"",G36&lt;&gt;""),IF(OR(H36="",H36=0),0,ROUND(F36*0.1+G36*0.4+H36*0.5,1)),"")</f>
        <v>5</v>
      </c>
      <c r="J36" s="18"/>
    </row>
    <row r="37" spans="1:10" ht="13.5" customHeight="1">
      <c r="A37" s="14">
        <v>30</v>
      </c>
      <c r="B37" s="15" t="s">
        <v>121</v>
      </c>
      <c r="C37" s="14" t="s">
        <v>122</v>
      </c>
      <c r="D37" s="14" t="s">
        <v>120</v>
      </c>
      <c r="E37" s="15" t="s">
        <v>123</v>
      </c>
      <c r="F37" s="16">
        <v>7</v>
      </c>
      <c r="G37" s="22">
        <v>6.2</v>
      </c>
      <c r="H37" s="16">
        <v>2</v>
      </c>
      <c r="I37" s="17">
        <f>IF(OR(F37&lt;&gt;"",G37&lt;&gt;""),IF(OR(H37="",H37=0),0,ROUND(F37*0.1+G37*0.4+H37*0.5,1)),"")</f>
        <v>4.2</v>
      </c>
      <c r="J37" s="18"/>
    </row>
    <row r="38" spans="1:10" ht="13.5" customHeight="1">
      <c r="A38" s="14">
        <v>31</v>
      </c>
      <c r="B38" s="15" t="s">
        <v>124</v>
      </c>
      <c r="C38" s="14" t="s">
        <v>125</v>
      </c>
      <c r="D38" s="14" t="s">
        <v>120</v>
      </c>
      <c r="E38" s="15" t="s">
        <v>126</v>
      </c>
      <c r="F38" s="16">
        <v>7</v>
      </c>
      <c r="G38" s="22">
        <v>5.6</v>
      </c>
      <c r="H38" s="16">
        <v>3</v>
      </c>
      <c r="I38" s="17">
        <f>IF(OR(F38&lt;&gt;"",G38&lt;&gt;""),IF(OR(H38="",H38=0),0,ROUND(F38*0.1+G38*0.4+H38*0.5,1)),"")</f>
        <v>4.4</v>
      </c>
      <c r="J38" s="18"/>
    </row>
    <row r="39" spans="1:10" ht="13.5" customHeight="1">
      <c r="A39" s="14">
        <v>32</v>
      </c>
      <c r="B39" s="15" t="s">
        <v>127</v>
      </c>
      <c r="C39" s="14" t="s">
        <v>115</v>
      </c>
      <c r="D39" s="14" t="s">
        <v>120</v>
      </c>
      <c r="E39" s="15" t="s">
        <v>128</v>
      </c>
      <c r="F39" s="16">
        <v>10</v>
      </c>
      <c r="G39" s="22">
        <v>7.2</v>
      </c>
      <c r="H39" s="16">
        <v>6</v>
      </c>
      <c r="I39" s="17">
        <f>IF(OR(F39&lt;&gt;"",G39&lt;&gt;""),IF(OR(H39="",H39=0),0,ROUND(F39*0.1+G39*0.4+H39*0.5,1)),"")</f>
        <v>6.9</v>
      </c>
      <c r="J39" s="18"/>
    </row>
    <row r="40" spans="1:10" ht="13.5" customHeight="1">
      <c r="A40" s="14">
        <v>33</v>
      </c>
      <c r="B40" s="15" t="s">
        <v>129</v>
      </c>
      <c r="C40" s="14" t="s">
        <v>130</v>
      </c>
      <c r="D40" s="14" t="s">
        <v>120</v>
      </c>
      <c r="E40" s="15" t="s">
        <v>131</v>
      </c>
      <c r="F40" s="16">
        <v>7</v>
      </c>
      <c r="G40" s="22">
        <v>1</v>
      </c>
      <c r="H40" s="16">
        <v>0</v>
      </c>
      <c r="I40" s="17">
        <f>IF(OR(F40&lt;&gt;"",G40&lt;&gt;""),IF(OR(H40="",H40=0),0,ROUND(F40*0.1+G40*0.4+H40*0.5,1)),"")</f>
        <v>0</v>
      </c>
      <c r="J40" s="18"/>
    </row>
    <row r="41" spans="1:10" ht="13.5" customHeight="1">
      <c r="A41" s="14">
        <v>34</v>
      </c>
      <c r="B41" s="15" t="s">
        <v>132</v>
      </c>
      <c r="C41" s="14" t="s">
        <v>133</v>
      </c>
      <c r="D41" s="14" t="s">
        <v>134</v>
      </c>
      <c r="E41" s="15" t="s">
        <v>135</v>
      </c>
      <c r="F41" s="16">
        <v>10</v>
      </c>
      <c r="G41" s="22">
        <v>4.4</v>
      </c>
      <c r="H41" s="16">
        <v>6</v>
      </c>
      <c r="I41" s="17">
        <f>IF(OR(F41&lt;&gt;"",G41&lt;&gt;""),IF(OR(H41="",H41=0),0,ROUND(F41*0.1+G41*0.4+H41*0.5,1)),"")</f>
        <v>5.8</v>
      </c>
      <c r="J41" s="18"/>
    </row>
    <row r="42" spans="1:10" ht="13.5" customHeight="1">
      <c r="A42" s="14">
        <v>35</v>
      </c>
      <c r="B42" s="15" t="s">
        <v>136</v>
      </c>
      <c r="C42" s="14" t="s">
        <v>137</v>
      </c>
      <c r="D42" s="14" t="s">
        <v>134</v>
      </c>
      <c r="E42" s="15" t="s">
        <v>138</v>
      </c>
      <c r="F42" s="16">
        <v>10</v>
      </c>
      <c r="G42" s="22">
        <v>8.6</v>
      </c>
      <c r="H42" s="16">
        <v>7</v>
      </c>
      <c r="I42" s="17">
        <f>IF(OR(F42&lt;&gt;"",G42&lt;&gt;""),IF(OR(H42="",H42=0),0,ROUND(F42*0.1+G42*0.4+H42*0.5,1)),"")</f>
        <v>7.9</v>
      </c>
      <c r="J42" s="18"/>
    </row>
    <row r="43" spans="1:10" ht="13.5" customHeight="1">
      <c r="A43" s="14">
        <v>36</v>
      </c>
      <c r="B43" s="15" t="s">
        <v>139</v>
      </c>
      <c r="C43" s="14" t="s">
        <v>119</v>
      </c>
      <c r="D43" s="14" t="s">
        <v>140</v>
      </c>
      <c r="E43" s="15" t="s">
        <v>141</v>
      </c>
      <c r="F43" s="16">
        <v>7</v>
      </c>
      <c r="G43" s="22">
        <v>4.2</v>
      </c>
      <c r="H43" s="16">
        <v>3</v>
      </c>
      <c r="I43" s="17">
        <f>IF(OR(F43&lt;&gt;"",G43&lt;&gt;""),IF(OR(H43="",H43=0),0,ROUND(F43*0.1+G43*0.4+H43*0.5,1)),"")</f>
        <v>3.9</v>
      </c>
      <c r="J43" s="18"/>
    </row>
    <row r="44" spans="1:10" ht="13.5" customHeight="1">
      <c r="A44" s="14">
        <v>37</v>
      </c>
      <c r="B44" s="15" t="s">
        <v>142</v>
      </c>
      <c r="C44" s="14" t="s">
        <v>143</v>
      </c>
      <c r="D44" s="14" t="s">
        <v>140</v>
      </c>
      <c r="E44" s="15" t="s">
        <v>144</v>
      </c>
      <c r="F44" s="16">
        <v>0</v>
      </c>
      <c r="G44" s="22">
        <v>0</v>
      </c>
      <c r="H44" s="16">
        <v>0</v>
      </c>
      <c r="I44" s="17">
        <f>IF(OR(F44&lt;&gt;"",G44&lt;&gt;""),IF(OR(H44="",H44=0),0,ROUND(F44*0.1+G44*0.4+H44*0.5,1)),"")</f>
        <v>0</v>
      </c>
      <c r="J44" s="18"/>
    </row>
    <row r="45" spans="1:10" ht="13.5" customHeight="1">
      <c r="A45" s="14">
        <v>38</v>
      </c>
      <c r="B45" s="15" t="s">
        <v>145</v>
      </c>
      <c r="C45" s="14" t="s">
        <v>146</v>
      </c>
      <c r="D45" s="14" t="s">
        <v>147</v>
      </c>
      <c r="E45" s="15" t="s">
        <v>148</v>
      </c>
      <c r="F45" s="16">
        <v>10</v>
      </c>
      <c r="G45" s="22">
        <v>4.8</v>
      </c>
      <c r="H45" s="16">
        <v>3</v>
      </c>
      <c r="I45" s="17">
        <f>IF(OR(F45&lt;&gt;"",G45&lt;&gt;""),IF(OR(H45="",H45=0),0,ROUND(F45*0.1+G45*0.4+H45*0.5,1)),"")</f>
        <v>4.4</v>
      </c>
      <c r="J45" s="18"/>
    </row>
    <row r="46" spans="1:10" ht="13.5" customHeight="1">
      <c r="A46" s="14">
        <v>39</v>
      </c>
      <c r="B46" s="15" t="s">
        <v>149</v>
      </c>
      <c r="C46" s="14" t="s">
        <v>150</v>
      </c>
      <c r="D46" s="14" t="s">
        <v>151</v>
      </c>
      <c r="E46" s="15" t="s">
        <v>152</v>
      </c>
      <c r="F46" s="16">
        <v>10</v>
      </c>
      <c r="G46" s="22">
        <v>4.2</v>
      </c>
      <c r="H46" s="16">
        <v>2</v>
      </c>
      <c r="I46" s="17">
        <f>IF(OR(F46&lt;&gt;"",G46&lt;&gt;""),IF(OR(H46="",H46=0),0,ROUND(F46*0.1+G46*0.4+H46*0.5,1)),"")</f>
        <v>3.7</v>
      </c>
      <c r="J46" s="18"/>
    </row>
    <row r="47" spans="1:10" ht="13.5" customHeight="1">
      <c r="A47" s="14">
        <v>40</v>
      </c>
      <c r="B47" s="15" t="s">
        <v>153</v>
      </c>
      <c r="C47" s="14" t="s">
        <v>154</v>
      </c>
      <c r="D47" s="14" t="s">
        <v>155</v>
      </c>
      <c r="E47" s="15" t="s">
        <v>156</v>
      </c>
      <c r="F47" s="16">
        <v>10</v>
      </c>
      <c r="G47" s="22">
        <v>6</v>
      </c>
      <c r="H47" s="16">
        <v>6</v>
      </c>
      <c r="I47" s="17">
        <f>IF(OR(F47&lt;&gt;"",G47&lt;&gt;""),IF(OR(H47="",H47=0),0,ROUND(F47*0.1+G47*0.4+H47*0.5,1)),"")</f>
        <v>6.4</v>
      </c>
      <c r="J47" s="18"/>
    </row>
    <row r="48" spans="1:10" ht="13.5" customHeight="1">
      <c r="A48" s="14">
        <v>41</v>
      </c>
      <c r="B48" s="15" t="s">
        <v>157</v>
      </c>
      <c r="C48" s="14" t="s">
        <v>158</v>
      </c>
      <c r="D48" s="14" t="s">
        <v>155</v>
      </c>
      <c r="E48" s="15" t="s">
        <v>159</v>
      </c>
      <c r="F48" s="16">
        <v>7</v>
      </c>
      <c r="G48" s="22">
        <v>2</v>
      </c>
      <c r="H48" s="16">
        <v>5</v>
      </c>
      <c r="I48" s="17">
        <f>IF(OR(F48&lt;&gt;"",G48&lt;&gt;""),IF(OR(H48="",H48=0),0,ROUND(F48*0.1+G48*0.4+H48*0.5,1)),"")</f>
        <v>4</v>
      </c>
      <c r="J48" s="18"/>
    </row>
    <row r="49" spans="1:10" ht="13.5" customHeight="1">
      <c r="A49" s="14">
        <v>42</v>
      </c>
      <c r="B49" s="15" t="s">
        <v>160</v>
      </c>
      <c r="C49" s="14" t="s">
        <v>161</v>
      </c>
      <c r="D49" s="14" t="s">
        <v>162</v>
      </c>
      <c r="E49" s="15" t="s">
        <v>163</v>
      </c>
      <c r="F49" s="16">
        <v>8</v>
      </c>
      <c r="G49" s="22">
        <v>5</v>
      </c>
      <c r="H49" s="16">
        <v>1</v>
      </c>
      <c r="I49" s="17">
        <f>IF(OR(F49&lt;&gt;"",G49&lt;&gt;""),IF(OR(H49="",H49=0),0,ROUND(F49*0.1+G49*0.4+H49*0.5,1)),"")</f>
        <v>3.3</v>
      </c>
      <c r="J49" s="18"/>
    </row>
    <row r="50" spans="1:10" ht="13.5" customHeight="1">
      <c r="A50" s="14">
        <v>43</v>
      </c>
      <c r="B50" s="15" t="s">
        <v>164</v>
      </c>
      <c r="C50" s="14" t="s">
        <v>115</v>
      </c>
      <c r="D50" s="14" t="s">
        <v>165</v>
      </c>
      <c r="E50" s="15" t="s">
        <v>166</v>
      </c>
      <c r="F50" s="16">
        <v>5</v>
      </c>
      <c r="G50" s="22">
        <v>2.4</v>
      </c>
      <c r="H50" s="16">
        <v>1</v>
      </c>
      <c r="I50" s="17">
        <f>IF(OR(F50&lt;&gt;"",G50&lt;&gt;""),IF(OR(H50="",H50=0),0,ROUND(F50*0.1+G50*0.4+H50*0.5,1)),"")</f>
        <v>2</v>
      </c>
      <c r="J50" s="18"/>
    </row>
    <row r="51" spans="1:10" ht="13.5" customHeight="1">
      <c r="A51" s="14">
        <v>44</v>
      </c>
      <c r="B51" s="15" t="s">
        <v>167</v>
      </c>
      <c r="C51" s="14" t="s">
        <v>168</v>
      </c>
      <c r="D51" s="14" t="s">
        <v>169</v>
      </c>
      <c r="E51" s="15" t="s">
        <v>170</v>
      </c>
      <c r="F51" s="16">
        <v>6</v>
      </c>
      <c r="G51" s="22">
        <v>3.8</v>
      </c>
      <c r="H51" s="16">
        <v>4</v>
      </c>
      <c r="I51" s="17">
        <f>IF(OR(F51&lt;&gt;"",G51&lt;&gt;""),IF(OR(H51="",H51=0),0,ROUND(F51*0.1+G51*0.4+H51*0.5,1)),"")</f>
        <v>4.1</v>
      </c>
      <c r="J51" s="18"/>
    </row>
    <row r="52" spans="1:10" ht="13.5" customHeight="1">
      <c r="A52" s="14">
        <v>45</v>
      </c>
      <c r="B52" s="15" t="s">
        <v>171</v>
      </c>
      <c r="C52" s="14" t="s">
        <v>172</v>
      </c>
      <c r="D52" s="14" t="s">
        <v>169</v>
      </c>
      <c r="E52" s="15" t="s">
        <v>173</v>
      </c>
      <c r="F52" s="16">
        <v>8</v>
      </c>
      <c r="G52" s="22">
        <v>4.8</v>
      </c>
      <c r="H52" s="16">
        <v>6</v>
      </c>
      <c r="I52" s="17">
        <f>IF(OR(F52&lt;&gt;"",G52&lt;&gt;""),IF(OR(H52="",H52=0),0,ROUND(F52*0.1+G52*0.4+H52*0.5,1)),"")</f>
        <v>5.7</v>
      </c>
      <c r="J52" s="18"/>
    </row>
    <row r="53" spans="1:10" ht="13.5" customHeight="1">
      <c r="A53" s="14">
        <v>46</v>
      </c>
      <c r="B53" s="15" t="s">
        <v>174</v>
      </c>
      <c r="C53" s="14" t="s">
        <v>175</v>
      </c>
      <c r="D53" s="14" t="s">
        <v>176</v>
      </c>
      <c r="E53" s="15" t="s">
        <v>39</v>
      </c>
      <c r="F53" s="16">
        <v>10</v>
      </c>
      <c r="G53" s="22">
        <v>7.8</v>
      </c>
      <c r="H53" s="16">
        <v>8</v>
      </c>
      <c r="I53" s="17">
        <f>IF(OR(F53&lt;&gt;"",G53&lt;&gt;""),IF(OR(H53="",H53=0),0,ROUND(F53*0.1+G53*0.4+H53*0.5,1)),"")</f>
        <v>8.1</v>
      </c>
      <c r="J53" s="18"/>
    </row>
    <row r="54" spans="1:10" ht="13.5" customHeight="1">
      <c r="A54" s="14">
        <v>47</v>
      </c>
      <c r="B54" s="15" t="s">
        <v>177</v>
      </c>
      <c r="C54" s="14" t="s">
        <v>178</v>
      </c>
      <c r="D54" s="14" t="s">
        <v>179</v>
      </c>
      <c r="E54" s="15" t="s">
        <v>180</v>
      </c>
      <c r="F54" s="16">
        <v>10</v>
      </c>
      <c r="G54" s="22">
        <v>5.8</v>
      </c>
      <c r="H54" s="16">
        <v>6</v>
      </c>
      <c r="I54" s="17">
        <f>IF(OR(F54&lt;&gt;"",G54&lt;&gt;""),IF(OR(H54="",H54=0),0,ROUND(F54*0.1+G54*0.4+H54*0.5,1)),"")</f>
        <v>6.3</v>
      </c>
      <c r="J54" s="18"/>
    </row>
    <row r="55" spans="1:10" ht="13.5" customHeight="1">
      <c r="A55" s="14">
        <v>48</v>
      </c>
      <c r="B55" s="15" t="s">
        <v>181</v>
      </c>
      <c r="C55" s="14" t="s">
        <v>182</v>
      </c>
      <c r="D55" s="14" t="s">
        <v>179</v>
      </c>
      <c r="E55" s="15" t="s">
        <v>183</v>
      </c>
      <c r="F55" s="16">
        <v>9</v>
      </c>
      <c r="G55" s="22">
        <v>6.6</v>
      </c>
      <c r="H55" s="16">
        <v>6</v>
      </c>
      <c r="I55" s="17">
        <f>IF(OR(F55&lt;&gt;"",G55&lt;&gt;""),IF(OR(H55="",H55=0),0,ROUND(F55*0.1+G55*0.4+H55*0.5,1)),"")</f>
        <v>6.5</v>
      </c>
      <c r="J55" s="18"/>
    </row>
    <row r="56" spans="1:10" ht="13.5" customHeight="1">
      <c r="A56" s="14">
        <v>49</v>
      </c>
      <c r="B56" s="15" t="s">
        <v>184</v>
      </c>
      <c r="C56" s="14" t="s">
        <v>185</v>
      </c>
      <c r="D56" s="14" t="s">
        <v>186</v>
      </c>
      <c r="E56" s="15" t="s">
        <v>187</v>
      </c>
      <c r="F56" s="16">
        <v>10</v>
      </c>
      <c r="G56" s="22">
        <v>6</v>
      </c>
      <c r="H56" s="16">
        <v>8</v>
      </c>
      <c r="I56" s="17">
        <f>IF(OR(F56&lt;&gt;"",G56&lt;&gt;""),IF(OR(H56="",H56=0),0,ROUND(F56*0.1+G56*0.4+H56*0.5,1)),"")</f>
        <v>7.4</v>
      </c>
      <c r="J56" s="18"/>
    </row>
    <row r="57" spans="1:10" ht="13.5" customHeight="1">
      <c r="A57" s="14">
        <v>50</v>
      </c>
      <c r="B57" s="15" t="s">
        <v>188</v>
      </c>
      <c r="C57" s="14" t="s">
        <v>189</v>
      </c>
      <c r="D57" s="14" t="s">
        <v>186</v>
      </c>
      <c r="E57" s="15" t="s">
        <v>190</v>
      </c>
      <c r="F57" s="16">
        <v>10</v>
      </c>
      <c r="G57" s="22">
        <v>5.2</v>
      </c>
      <c r="H57" s="16">
        <v>5</v>
      </c>
      <c r="I57" s="17">
        <f>IF(OR(F57&lt;&gt;"",G57&lt;&gt;""),IF(OR(H57="",H57=0),0,ROUND(F57*0.1+G57*0.4+H57*0.5,1)),"")</f>
        <v>5.6</v>
      </c>
      <c r="J57" s="18"/>
    </row>
    <row r="58" spans="1:10" ht="13.5" customHeight="1">
      <c r="A58" s="14">
        <v>51</v>
      </c>
      <c r="B58" s="15" t="s">
        <v>191</v>
      </c>
      <c r="C58" s="14" t="s">
        <v>192</v>
      </c>
      <c r="D58" s="14" t="s">
        <v>193</v>
      </c>
      <c r="E58" s="15" t="s">
        <v>194</v>
      </c>
      <c r="F58" s="16">
        <v>6</v>
      </c>
      <c r="G58" s="22">
        <v>3.4</v>
      </c>
      <c r="H58" s="16">
        <v>1</v>
      </c>
      <c r="I58" s="17">
        <f>IF(OR(F58&lt;&gt;"",G58&lt;&gt;""),IF(OR(H58="",H58=0),0,ROUND(F58*0.1+G58*0.4+H58*0.5,1)),"")</f>
        <v>2.5</v>
      </c>
      <c r="J58" s="18"/>
    </row>
    <row r="59" spans="1:10" ht="13.5" customHeight="1">
      <c r="A59" s="14">
        <v>52</v>
      </c>
      <c r="B59" s="15" t="s">
        <v>195</v>
      </c>
      <c r="C59" s="14" t="s">
        <v>196</v>
      </c>
      <c r="D59" s="14" t="s">
        <v>193</v>
      </c>
      <c r="E59" s="15" t="s">
        <v>197</v>
      </c>
      <c r="F59" s="16">
        <v>9</v>
      </c>
      <c r="G59" s="22">
        <v>5.4</v>
      </c>
      <c r="H59" s="16">
        <v>3</v>
      </c>
      <c r="I59" s="17">
        <f>IF(OR(F59&lt;&gt;"",G59&lt;&gt;""),IF(OR(H59="",H59=0),0,ROUND(F59*0.1+G59*0.4+H59*0.5,1)),"")</f>
        <v>4.6</v>
      </c>
      <c r="J59" s="18"/>
    </row>
    <row r="60" spans="1:10" ht="13.5" customHeight="1">
      <c r="A60" s="14">
        <v>53</v>
      </c>
      <c r="B60" s="15" t="s">
        <v>198</v>
      </c>
      <c r="C60" s="14" t="s">
        <v>199</v>
      </c>
      <c r="D60" s="14" t="s">
        <v>200</v>
      </c>
      <c r="E60" s="15" t="s">
        <v>201</v>
      </c>
      <c r="F60" s="16">
        <v>10</v>
      </c>
      <c r="G60" s="22">
        <v>3.8</v>
      </c>
      <c r="H60" s="16">
        <v>2</v>
      </c>
      <c r="I60" s="17">
        <f>IF(OR(F60&lt;&gt;"",G60&lt;&gt;""),IF(OR(H60="",H60=0),0,ROUND(F60*0.1+G60*0.4+H60*0.5,1)),"")</f>
        <v>3.5</v>
      </c>
      <c r="J60" s="18"/>
    </row>
    <row r="61" spans="1:10" ht="13.5" customHeight="1">
      <c r="A61" s="14">
        <v>54</v>
      </c>
      <c r="B61" s="15" t="s">
        <v>202</v>
      </c>
      <c r="C61" s="14" t="s">
        <v>203</v>
      </c>
      <c r="D61" s="14" t="s">
        <v>200</v>
      </c>
      <c r="E61" s="15" t="s">
        <v>204</v>
      </c>
      <c r="F61" s="16">
        <v>8</v>
      </c>
      <c r="G61" s="22">
        <v>7.2</v>
      </c>
      <c r="H61" s="16">
        <v>5</v>
      </c>
      <c r="I61" s="17">
        <f>IF(OR(F61&lt;&gt;"",G61&lt;&gt;""),IF(OR(H61="",H61=0),0,ROUND(F61*0.1+G61*0.4+H61*0.5,1)),"")</f>
        <v>6.2</v>
      </c>
      <c r="J61" s="18"/>
    </row>
    <row r="62" spans="1:10" ht="13.5" customHeight="1">
      <c r="A62" s="14">
        <v>55</v>
      </c>
      <c r="B62" s="15" t="s">
        <v>205</v>
      </c>
      <c r="C62" s="14" t="s">
        <v>206</v>
      </c>
      <c r="D62" s="14" t="s">
        <v>200</v>
      </c>
      <c r="E62" s="15" t="s">
        <v>207</v>
      </c>
      <c r="F62" s="16">
        <v>10</v>
      </c>
      <c r="G62" s="22">
        <v>3.8</v>
      </c>
      <c r="H62" s="16">
        <v>3</v>
      </c>
      <c r="I62" s="17">
        <f>IF(OR(F62&lt;&gt;"",G62&lt;&gt;""),IF(OR(H62="",H62=0),0,ROUND(F62*0.1+G62*0.4+H62*0.5,1)),"")</f>
        <v>4</v>
      </c>
      <c r="J62" s="18"/>
    </row>
    <row r="63" spans="1:10" ht="13.5" customHeight="1">
      <c r="A63" s="14">
        <v>56</v>
      </c>
      <c r="B63" s="15" t="s">
        <v>208</v>
      </c>
      <c r="C63" s="14" t="s">
        <v>209</v>
      </c>
      <c r="D63" s="14" t="s">
        <v>210</v>
      </c>
      <c r="E63" s="15" t="s">
        <v>211</v>
      </c>
      <c r="F63" s="16">
        <v>10</v>
      </c>
      <c r="G63" s="22">
        <v>8.6</v>
      </c>
      <c r="H63" s="16">
        <v>9</v>
      </c>
      <c r="I63" s="17">
        <f>IF(OR(F63&lt;&gt;"",G63&lt;&gt;""),IF(OR(H63="",H63=0),0,ROUND(F63*0.1+G63*0.4+H63*0.5,1)),"")</f>
        <v>8.9</v>
      </c>
      <c r="J63" s="18"/>
    </row>
    <row r="64" spans="1:10" ht="13.5" customHeight="1">
      <c r="A64" s="14">
        <v>57</v>
      </c>
      <c r="B64" s="15" t="s">
        <v>212</v>
      </c>
      <c r="C64" s="14" t="s">
        <v>213</v>
      </c>
      <c r="D64" s="14" t="s">
        <v>214</v>
      </c>
      <c r="E64" s="15" t="s">
        <v>215</v>
      </c>
      <c r="F64" s="16">
        <v>8</v>
      </c>
      <c r="G64" s="22">
        <v>3.6</v>
      </c>
      <c r="H64" s="16">
        <v>2</v>
      </c>
      <c r="I64" s="17">
        <f>IF(OR(F64&lt;&gt;"",G64&lt;&gt;""),IF(OR(H64="",H64=0),0,ROUND(F64*0.1+G64*0.4+H64*0.5,1)),"")</f>
        <v>3.2</v>
      </c>
      <c r="J64" s="18"/>
    </row>
    <row r="65" spans="1:10" ht="13.5" customHeight="1">
      <c r="A65" s="14">
        <v>58</v>
      </c>
      <c r="B65" s="15" t="s">
        <v>216</v>
      </c>
      <c r="C65" s="14" t="s">
        <v>217</v>
      </c>
      <c r="D65" s="14" t="s">
        <v>218</v>
      </c>
      <c r="E65" s="15" t="s">
        <v>81</v>
      </c>
      <c r="F65" s="16">
        <v>8</v>
      </c>
      <c r="G65" s="22">
        <v>6.8</v>
      </c>
      <c r="H65" s="16">
        <v>6</v>
      </c>
      <c r="I65" s="17">
        <f>IF(OR(F65&lt;&gt;"",G65&lt;&gt;""),IF(OR(H65="",H65=0),0,ROUND(F65*0.1+G65*0.4+H65*0.5,1)),"")</f>
        <v>6.5</v>
      </c>
      <c r="J65" s="18"/>
    </row>
    <row r="66" spans="1:10" ht="13.5" customHeight="1">
      <c r="A66" s="14">
        <v>59</v>
      </c>
      <c r="B66" s="15" t="s">
        <v>219</v>
      </c>
      <c r="C66" s="14" t="s">
        <v>220</v>
      </c>
      <c r="D66" s="14" t="s">
        <v>221</v>
      </c>
      <c r="E66" s="15" t="s">
        <v>222</v>
      </c>
      <c r="F66" s="16">
        <v>9</v>
      </c>
      <c r="G66" s="22">
        <v>6</v>
      </c>
      <c r="H66" s="16">
        <v>2</v>
      </c>
      <c r="I66" s="17">
        <f>IF(OR(F66&lt;&gt;"",G66&lt;&gt;""),IF(OR(H66="",H66=0),0,ROUND(F66*0.1+G66*0.4+H66*0.5,1)),"")</f>
        <v>4.3</v>
      </c>
      <c r="J66" s="18"/>
    </row>
    <row r="67" spans="1:10" ht="13.5" customHeight="1">
      <c r="A67" s="14">
        <v>60</v>
      </c>
      <c r="B67" s="15" t="s">
        <v>223</v>
      </c>
      <c r="C67" s="14" t="s">
        <v>224</v>
      </c>
      <c r="D67" s="14" t="s">
        <v>221</v>
      </c>
      <c r="E67" s="15" t="s">
        <v>225</v>
      </c>
      <c r="F67" s="16">
        <v>0</v>
      </c>
      <c r="G67" s="22">
        <v>0</v>
      </c>
      <c r="H67" s="16">
        <v>0</v>
      </c>
      <c r="I67" s="17">
        <f>IF(OR(F67&lt;&gt;"",G67&lt;&gt;""),IF(OR(H67="",H67=0),0,ROUND(F67*0.1+G67*0.4+H67*0.5,1)),"")</f>
        <v>0</v>
      </c>
      <c r="J67" s="18"/>
    </row>
    <row r="68" spans="1:10" ht="13.5" customHeight="1">
      <c r="A68" s="14">
        <v>61</v>
      </c>
      <c r="B68" s="15" t="s">
        <v>226</v>
      </c>
      <c r="C68" s="14" t="s">
        <v>227</v>
      </c>
      <c r="D68" s="14" t="s">
        <v>221</v>
      </c>
      <c r="E68" s="15" t="s">
        <v>228</v>
      </c>
      <c r="F68" s="16">
        <v>9</v>
      </c>
      <c r="G68" s="22">
        <v>7.4</v>
      </c>
      <c r="H68" s="16">
        <v>5</v>
      </c>
      <c r="I68" s="17">
        <f>IF(OR(F68&lt;&gt;"",G68&lt;&gt;""),IF(OR(H68="",H68=0),0,ROUND(F68*0.1+G68*0.4+H68*0.5,1)),"")</f>
        <v>6.4</v>
      </c>
      <c r="J68" s="18"/>
    </row>
    <row r="69" spans="1:10" ht="13.5" customHeight="1">
      <c r="A69" s="14">
        <v>62</v>
      </c>
      <c r="B69" s="15" t="s">
        <v>229</v>
      </c>
      <c r="C69" s="14" t="s">
        <v>230</v>
      </c>
      <c r="D69" s="14" t="s">
        <v>231</v>
      </c>
      <c r="E69" s="15" t="s">
        <v>232</v>
      </c>
      <c r="F69" s="16">
        <v>9</v>
      </c>
      <c r="G69" s="22">
        <v>5.6</v>
      </c>
      <c r="H69" s="16">
        <v>5</v>
      </c>
      <c r="I69" s="17">
        <f>IF(OR(F69&lt;&gt;"",G69&lt;&gt;""),IF(OR(H69="",H69=0),0,ROUND(F69*0.1+G69*0.4+H69*0.5,1)),"")</f>
        <v>5.6</v>
      </c>
      <c r="J69" s="18"/>
    </row>
    <row r="70" spans="1:10" ht="13.5" customHeight="1">
      <c r="A70" s="14">
        <v>63</v>
      </c>
      <c r="B70" s="15" t="s">
        <v>233</v>
      </c>
      <c r="C70" s="14" t="s">
        <v>234</v>
      </c>
      <c r="D70" s="14" t="s">
        <v>231</v>
      </c>
      <c r="E70" s="15" t="s">
        <v>156</v>
      </c>
      <c r="F70" s="16">
        <v>10</v>
      </c>
      <c r="G70" s="22">
        <v>6.4</v>
      </c>
      <c r="H70" s="16">
        <v>7</v>
      </c>
      <c r="I70" s="17">
        <f>IF(OR(F70&lt;&gt;"",G70&lt;&gt;""),IF(OR(H70="",H70=0),0,ROUND(F70*0.1+G70*0.4+H70*0.5,1)),"")</f>
        <v>7.1</v>
      </c>
      <c r="J70" s="18"/>
    </row>
    <row r="71" spans="1:10" ht="13.5" customHeight="1">
      <c r="A71" s="14">
        <v>64</v>
      </c>
      <c r="B71" s="15" t="s">
        <v>235</v>
      </c>
      <c r="C71" s="14" t="s">
        <v>236</v>
      </c>
      <c r="D71" s="14" t="s">
        <v>237</v>
      </c>
      <c r="E71" s="15" t="s">
        <v>238</v>
      </c>
      <c r="F71" s="16">
        <v>10</v>
      </c>
      <c r="G71" s="22">
        <v>6.6</v>
      </c>
      <c r="H71" s="16">
        <v>8</v>
      </c>
      <c r="I71" s="17">
        <f>IF(OR(F71&lt;&gt;"",G71&lt;&gt;""),IF(OR(H71="",H71=0),0,ROUND(F71*0.1+G71*0.4+H71*0.5,1)),"")</f>
        <v>7.6</v>
      </c>
      <c r="J71" s="18"/>
    </row>
    <row r="72" spans="1:10" ht="13.5" customHeight="1">
      <c r="A72" s="14">
        <v>65</v>
      </c>
      <c r="B72" s="15" t="s">
        <v>239</v>
      </c>
      <c r="C72" s="14" t="s">
        <v>240</v>
      </c>
      <c r="D72" s="14" t="s">
        <v>237</v>
      </c>
      <c r="E72" s="15" t="s">
        <v>241</v>
      </c>
      <c r="F72" s="16">
        <v>10</v>
      </c>
      <c r="G72" s="22">
        <v>6.4</v>
      </c>
      <c r="H72" s="16">
        <v>5</v>
      </c>
      <c r="I72" s="17">
        <f>IF(OR(F72&lt;&gt;"",G72&lt;&gt;""),IF(OR(H72="",H72=0),0,ROUND(F72*0.1+G72*0.4+H72*0.5,1)),"")</f>
        <v>6.1</v>
      </c>
      <c r="J72" s="18"/>
    </row>
    <row r="73" spans="1:10" ht="13.5" customHeight="1">
      <c r="A73" s="14">
        <v>66</v>
      </c>
      <c r="B73" s="15" t="s">
        <v>242</v>
      </c>
      <c r="C73" s="14" t="s">
        <v>243</v>
      </c>
      <c r="D73" s="14" t="s">
        <v>244</v>
      </c>
      <c r="E73" s="15" t="s">
        <v>245</v>
      </c>
      <c r="F73" s="16">
        <v>5</v>
      </c>
      <c r="G73" s="22">
        <v>3.4</v>
      </c>
      <c r="H73" s="16">
        <v>2</v>
      </c>
      <c r="I73" s="17">
        <f>IF(OR(F73&lt;&gt;"",G73&lt;&gt;""),IF(OR(H73="",H73=0),0,ROUND(F73*0.1+G73*0.4+H73*0.5,1)),"")</f>
        <v>2.9</v>
      </c>
      <c r="J73" s="18"/>
    </row>
    <row r="74" spans="1:10" ht="13.5" customHeight="1">
      <c r="A74" s="14">
        <v>67</v>
      </c>
      <c r="B74" s="15" t="s">
        <v>246</v>
      </c>
      <c r="C74" s="14" t="s">
        <v>247</v>
      </c>
      <c r="D74" s="14" t="s">
        <v>244</v>
      </c>
      <c r="E74" s="15" t="s">
        <v>248</v>
      </c>
      <c r="F74" s="16">
        <v>8</v>
      </c>
      <c r="G74" s="22">
        <v>5.2</v>
      </c>
      <c r="H74" s="16">
        <v>2</v>
      </c>
      <c r="I74" s="17">
        <f>IF(OR(F74&lt;&gt;"",G74&lt;&gt;""),IF(OR(H74="",H74=0),0,ROUND(F74*0.1+G74*0.4+H74*0.5,1)),"")</f>
        <v>3.9</v>
      </c>
      <c r="J74" s="18"/>
    </row>
    <row r="75" spans="1:10" ht="13.5" customHeight="1">
      <c r="A75" s="14">
        <v>68</v>
      </c>
      <c r="B75" s="15" t="s">
        <v>249</v>
      </c>
      <c r="C75" s="14" t="s">
        <v>250</v>
      </c>
      <c r="D75" s="14" t="s">
        <v>244</v>
      </c>
      <c r="E75" s="15" t="s">
        <v>251</v>
      </c>
      <c r="F75" s="16">
        <v>8</v>
      </c>
      <c r="G75" s="22">
        <v>5.2</v>
      </c>
      <c r="H75" s="16">
        <v>4</v>
      </c>
      <c r="I75" s="17">
        <f>IF(OR(F75&lt;&gt;"",G75&lt;&gt;""),IF(OR(H75="",H75=0),0,ROUND(F75*0.1+G75*0.4+H75*0.5,1)),"")</f>
        <v>4.9</v>
      </c>
      <c r="J75" s="18"/>
    </row>
    <row r="76" spans="1:10" ht="13.5" customHeight="1">
      <c r="A76" s="14">
        <v>69</v>
      </c>
      <c r="B76" s="15" t="s">
        <v>252</v>
      </c>
      <c r="C76" s="14" t="s">
        <v>253</v>
      </c>
      <c r="D76" s="14" t="s">
        <v>254</v>
      </c>
      <c r="E76" s="15" t="s">
        <v>255</v>
      </c>
      <c r="F76" s="16">
        <v>8</v>
      </c>
      <c r="G76" s="22">
        <v>4.4</v>
      </c>
      <c r="H76" s="16">
        <v>0</v>
      </c>
      <c r="I76" s="17">
        <f>IF(OR(F76&lt;&gt;"",G76&lt;&gt;""),IF(OR(H76="",H76=0),0,ROUND(F76*0.1+G76*0.4+H76*0.5,1)),"")</f>
        <v>0</v>
      </c>
      <c r="J76" s="18"/>
    </row>
    <row r="77" spans="1:10" ht="13.5" customHeight="1">
      <c r="A77" s="14">
        <v>70</v>
      </c>
      <c r="B77" s="15" t="s">
        <v>256</v>
      </c>
      <c r="C77" s="14" t="s">
        <v>257</v>
      </c>
      <c r="D77" s="14" t="s">
        <v>254</v>
      </c>
      <c r="E77" s="15" t="s">
        <v>258</v>
      </c>
      <c r="F77" s="16">
        <v>7</v>
      </c>
      <c r="G77" s="22">
        <v>4</v>
      </c>
      <c r="H77" s="16">
        <v>4</v>
      </c>
      <c r="I77" s="17">
        <f>IF(OR(F77&lt;&gt;"",G77&lt;&gt;""),IF(OR(H77="",H77=0),0,ROUND(F77*0.1+G77*0.4+H77*0.5,1)),"")</f>
        <v>4.3</v>
      </c>
      <c r="J77" s="18"/>
    </row>
    <row r="78" spans="1:10" ht="13.5" customHeight="1">
      <c r="A78" s="14">
        <v>71</v>
      </c>
      <c r="B78" s="15" t="s">
        <v>259</v>
      </c>
      <c r="C78" s="14" t="s">
        <v>260</v>
      </c>
      <c r="D78" s="14" t="s">
        <v>254</v>
      </c>
      <c r="E78" s="15" t="s">
        <v>261</v>
      </c>
      <c r="F78" s="16">
        <v>10</v>
      </c>
      <c r="G78" s="22">
        <v>6</v>
      </c>
      <c r="H78" s="16">
        <v>5</v>
      </c>
      <c r="I78" s="17">
        <f>IF(OR(F78&lt;&gt;"",G78&lt;&gt;""),IF(OR(H78="",H78=0),0,ROUND(F78*0.1+G78*0.4+H78*0.5,1)),"")</f>
        <v>5.9</v>
      </c>
      <c r="J78" s="18"/>
    </row>
    <row r="79" spans="1:10" ht="13.5" customHeight="1">
      <c r="A79" s="14">
        <v>72</v>
      </c>
      <c r="B79" s="15" t="s">
        <v>262</v>
      </c>
      <c r="C79" s="14" t="s">
        <v>260</v>
      </c>
      <c r="D79" s="14" t="s">
        <v>254</v>
      </c>
      <c r="E79" s="15" t="s">
        <v>263</v>
      </c>
      <c r="F79" s="16">
        <v>10</v>
      </c>
      <c r="G79" s="22">
        <v>5.8</v>
      </c>
      <c r="H79" s="16">
        <v>4</v>
      </c>
      <c r="I79" s="17">
        <f>IF(OR(F79&lt;&gt;"",G79&lt;&gt;""),IF(OR(H79="",H79=0),0,ROUND(F79*0.1+G79*0.4+H79*0.5,1)),"")</f>
        <v>5.3</v>
      </c>
      <c r="J79" s="18"/>
    </row>
    <row r="80" spans="1:10" ht="13.5" customHeight="1">
      <c r="A80" s="14">
        <v>73</v>
      </c>
      <c r="B80" s="15" t="s">
        <v>264</v>
      </c>
      <c r="C80" s="14" t="s">
        <v>265</v>
      </c>
      <c r="D80" s="14" t="s">
        <v>254</v>
      </c>
      <c r="E80" s="15" t="s">
        <v>266</v>
      </c>
      <c r="F80" s="16">
        <v>10</v>
      </c>
      <c r="G80" s="22">
        <v>6.4</v>
      </c>
      <c r="H80" s="16">
        <v>7</v>
      </c>
      <c r="I80" s="17">
        <f>IF(OR(F80&lt;&gt;"",G80&lt;&gt;""),IF(OR(H80="",H80=0),0,ROUND(F80*0.1+G80*0.4+H80*0.5,1)),"")</f>
        <v>7.1</v>
      </c>
      <c r="J80" s="18"/>
    </row>
    <row r="81" spans="1:10" ht="13.5" customHeight="1">
      <c r="A81" s="14">
        <v>74</v>
      </c>
      <c r="B81" s="15" t="s">
        <v>267</v>
      </c>
      <c r="C81" s="14" t="s">
        <v>268</v>
      </c>
      <c r="D81" s="14" t="s">
        <v>269</v>
      </c>
      <c r="E81" s="15" t="s">
        <v>270</v>
      </c>
      <c r="F81" s="16">
        <v>10</v>
      </c>
      <c r="G81" s="22">
        <v>7</v>
      </c>
      <c r="H81" s="16">
        <v>3</v>
      </c>
      <c r="I81" s="17">
        <f>IF(OR(F81&lt;&gt;"",G81&lt;&gt;""),IF(OR(H81="",H81=0),0,ROUND(F81*0.1+G81*0.4+H81*0.5,1)),"")</f>
        <v>5.3</v>
      </c>
      <c r="J81" s="18"/>
    </row>
    <row r="82" spans="1:10" ht="13.5" customHeight="1">
      <c r="A82" s="14">
        <v>75</v>
      </c>
      <c r="B82" s="15" t="s">
        <v>271</v>
      </c>
      <c r="C82" s="14" t="s">
        <v>272</v>
      </c>
      <c r="D82" s="14" t="s">
        <v>273</v>
      </c>
      <c r="E82" s="15" t="s">
        <v>274</v>
      </c>
      <c r="F82" s="16">
        <v>5</v>
      </c>
      <c r="G82" s="22">
        <v>4.2</v>
      </c>
      <c r="H82" s="16">
        <v>3</v>
      </c>
      <c r="I82" s="17">
        <f>IF(OR(F82&lt;&gt;"",G82&lt;&gt;""),IF(OR(H82="",H82=0),0,ROUND(F82*0.1+G82*0.4+H82*0.5,1)),"")</f>
        <v>3.7</v>
      </c>
      <c r="J82" s="18"/>
    </row>
    <row r="83" spans="1:10" ht="13.5" customHeight="1">
      <c r="A83" s="14">
        <v>76</v>
      </c>
      <c r="B83" s="15" t="s">
        <v>275</v>
      </c>
      <c r="C83" s="14" t="s">
        <v>276</v>
      </c>
      <c r="D83" s="14" t="s">
        <v>277</v>
      </c>
      <c r="E83" s="15" t="s">
        <v>47</v>
      </c>
      <c r="F83" s="16">
        <v>10</v>
      </c>
      <c r="G83" s="22">
        <v>4.4</v>
      </c>
      <c r="H83" s="16">
        <v>1</v>
      </c>
      <c r="I83" s="17">
        <f>IF(OR(F83&lt;&gt;"",G83&lt;&gt;""),IF(OR(H83="",H83=0),0,ROUND(F83*0.1+G83*0.4+H83*0.5,1)),"")</f>
        <v>3.3</v>
      </c>
      <c r="J83" s="18"/>
    </row>
    <row r="84" spans="1:10" ht="13.5" customHeight="1">
      <c r="A84" s="14">
        <v>77</v>
      </c>
      <c r="B84" s="15" t="s">
        <v>278</v>
      </c>
      <c r="C84" s="14" t="s">
        <v>115</v>
      </c>
      <c r="D84" s="14" t="s">
        <v>279</v>
      </c>
      <c r="E84" s="15" t="s">
        <v>280</v>
      </c>
      <c r="F84" s="16">
        <v>6</v>
      </c>
      <c r="G84" s="22">
        <v>4.8</v>
      </c>
      <c r="H84" s="16">
        <v>3</v>
      </c>
      <c r="I84" s="17">
        <f>IF(OR(F84&lt;&gt;"",G84&lt;&gt;""),IF(OR(H84="",H84=0),0,ROUND(F84*0.1+G84*0.4+H84*0.5,1)),"")</f>
        <v>4</v>
      </c>
      <c r="J84" s="18"/>
    </row>
    <row r="85" spans="1:10" ht="13.5" customHeight="1">
      <c r="A85" s="14">
        <v>78</v>
      </c>
      <c r="B85" s="15" t="s">
        <v>281</v>
      </c>
      <c r="C85" s="14" t="s">
        <v>282</v>
      </c>
      <c r="D85" s="14" t="s">
        <v>283</v>
      </c>
      <c r="E85" s="15" t="s">
        <v>284</v>
      </c>
      <c r="F85" s="16">
        <v>9</v>
      </c>
      <c r="G85" s="22">
        <v>7.4</v>
      </c>
      <c r="H85" s="16">
        <v>7</v>
      </c>
      <c r="I85" s="17">
        <f>IF(OR(F85&lt;&gt;"",G85&lt;&gt;""),IF(OR(H85="",H85=0),0,ROUND(F85*0.1+G85*0.4+H85*0.5,1)),"")</f>
        <v>7.4</v>
      </c>
      <c r="J85" s="18"/>
    </row>
    <row r="86" spans="1:10" ht="13.5" customHeight="1">
      <c r="A86" s="14">
        <v>79</v>
      </c>
      <c r="B86" s="15" t="s">
        <v>285</v>
      </c>
      <c r="C86" s="14" t="s">
        <v>286</v>
      </c>
      <c r="D86" s="14" t="s">
        <v>283</v>
      </c>
      <c r="E86" s="15" t="s">
        <v>287</v>
      </c>
      <c r="F86" s="16">
        <v>10</v>
      </c>
      <c r="G86" s="22">
        <v>5.6</v>
      </c>
      <c r="H86" s="16">
        <v>5</v>
      </c>
      <c r="I86" s="17">
        <f>IF(OR(F86&lt;&gt;"",G86&lt;&gt;""),IF(OR(H86="",H86=0),0,ROUND(F86*0.1+G86*0.4+H86*0.5,1)),"")</f>
        <v>5.7</v>
      </c>
      <c r="J86" s="18"/>
    </row>
    <row r="87" spans="1:10" ht="13.5" customHeight="1">
      <c r="A87" s="14">
        <v>80</v>
      </c>
      <c r="B87" s="15" t="s">
        <v>288</v>
      </c>
      <c r="C87" s="14" t="s">
        <v>289</v>
      </c>
      <c r="D87" s="14" t="s">
        <v>290</v>
      </c>
      <c r="E87" s="15" t="s">
        <v>291</v>
      </c>
      <c r="F87" s="16">
        <v>7</v>
      </c>
      <c r="G87" s="22">
        <v>6.2</v>
      </c>
      <c r="H87" s="16">
        <v>4</v>
      </c>
      <c r="I87" s="17">
        <f>IF(OR(F87&lt;&gt;"",G87&lt;&gt;""),IF(OR(H87="",H87=0),0,ROUND(F87*0.1+G87*0.4+H87*0.5,1)),"")</f>
        <v>5.2</v>
      </c>
      <c r="J87" s="18"/>
    </row>
    <row r="88" spans="1:10" ht="13.5" customHeight="1">
      <c r="A88" s="14">
        <v>81</v>
      </c>
      <c r="B88" s="15" t="s">
        <v>292</v>
      </c>
      <c r="C88" s="14" t="s">
        <v>293</v>
      </c>
      <c r="D88" s="14" t="s">
        <v>294</v>
      </c>
      <c r="E88" s="15" t="s">
        <v>295</v>
      </c>
      <c r="F88" s="16">
        <v>9</v>
      </c>
      <c r="G88" s="22">
        <v>6.8</v>
      </c>
      <c r="H88" s="16">
        <v>3</v>
      </c>
      <c r="I88" s="17">
        <f>IF(OR(F88&lt;&gt;"",G88&lt;&gt;""),IF(OR(H88="",H88=0),0,ROUND(F88*0.1+G88*0.4+H88*0.5,1)),"")</f>
        <v>5.1</v>
      </c>
      <c r="J88" s="18"/>
    </row>
    <row r="89" spans="1:10" ht="13.5" customHeight="1">
      <c r="A89" s="14">
        <v>82</v>
      </c>
      <c r="B89" s="15" t="s">
        <v>296</v>
      </c>
      <c r="C89" s="14" t="s">
        <v>27</v>
      </c>
      <c r="D89" s="14" t="s">
        <v>297</v>
      </c>
      <c r="E89" s="15" t="s">
        <v>298</v>
      </c>
      <c r="F89" s="16">
        <v>10</v>
      </c>
      <c r="G89" s="22">
        <v>6</v>
      </c>
      <c r="H89" s="16">
        <v>4</v>
      </c>
      <c r="I89" s="17">
        <f>IF(OR(F89&lt;&gt;"",G89&lt;&gt;""),IF(OR(H89="",H89=0),0,ROUND(F89*0.1+G89*0.4+H89*0.5,1)),"")</f>
        <v>5.4</v>
      </c>
      <c r="J89" s="18"/>
    </row>
    <row r="90" spans="1:10" ht="13.5" customHeight="1">
      <c r="A90" s="14">
        <v>83</v>
      </c>
      <c r="B90" s="15" t="s">
        <v>299</v>
      </c>
      <c r="C90" s="14" t="s">
        <v>300</v>
      </c>
      <c r="D90" s="14" t="s">
        <v>301</v>
      </c>
      <c r="E90" s="15" t="s">
        <v>21</v>
      </c>
      <c r="F90" s="16">
        <v>9</v>
      </c>
      <c r="G90" s="22">
        <v>6.4</v>
      </c>
      <c r="H90" s="16">
        <v>5</v>
      </c>
      <c r="I90" s="17">
        <f>IF(OR(F90&lt;&gt;"",G90&lt;&gt;""),IF(OR(H90="",H90=0),0,ROUND(F90*0.1+G90*0.4+H90*0.5,1)),"")</f>
        <v>6</v>
      </c>
      <c r="J90" s="18"/>
    </row>
    <row r="91" spans="1:10" ht="13.5" customHeight="1">
      <c r="A91" s="14">
        <v>84</v>
      </c>
      <c r="B91" s="15" t="s">
        <v>302</v>
      </c>
      <c r="C91" s="14" t="s">
        <v>303</v>
      </c>
      <c r="D91" s="14" t="s">
        <v>301</v>
      </c>
      <c r="E91" s="15" t="s">
        <v>304</v>
      </c>
      <c r="F91" s="16">
        <v>5</v>
      </c>
      <c r="G91" s="22">
        <v>1</v>
      </c>
      <c r="H91" s="16">
        <v>0</v>
      </c>
      <c r="I91" s="17">
        <f>IF(OR(F91&lt;&gt;"",G91&lt;&gt;""),IF(OR(H91="",H91=0),0,ROUND(F91*0.1+G91*0.4+H91*0.5,1)),"")</f>
        <v>0</v>
      </c>
      <c r="J91" s="18"/>
    </row>
    <row r="92" spans="1:10" ht="13.5" customHeight="1">
      <c r="A92" s="14">
        <v>85</v>
      </c>
      <c r="B92" s="15" t="s">
        <v>305</v>
      </c>
      <c r="C92" s="14" t="s">
        <v>185</v>
      </c>
      <c r="D92" s="14" t="s">
        <v>301</v>
      </c>
      <c r="E92" s="15" t="s">
        <v>306</v>
      </c>
      <c r="F92" s="16">
        <v>5</v>
      </c>
      <c r="G92" s="22">
        <v>2.4</v>
      </c>
      <c r="H92" s="16">
        <v>0</v>
      </c>
      <c r="I92" s="17">
        <f>IF(OR(F92&lt;&gt;"",G92&lt;&gt;""),IF(OR(H92="",H92=0),0,ROUND(F92*0.1+G92*0.4+H92*0.5,1)),"")</f>
        <v>0</v>
      </c>
      <c r="J92" s="18"/>
    </row>
    <row r="93" spans="1:10" ht="13.5" customHeight="1">
      <c r="A93" s="14">
        <v>86</v>
      </c>
      <c r="B93" s="15" t="s">
        <v>307</v>
      </c>
      <c r="C93" s="14" t="s">
        <v>57</v>
      </c>
      <c r="D93" s="14" t="s">
        <v>308</v>
      </c>
      <c r="E93" s="15" t="s">
        <v>251</v>
      </c>
      <c r="F93" s="16">
        <v>10</v>
      </c>
      <c r="G93" s="22">
        <v>8.8</v>
      </c>
      <c r="H93" s="16">
        <v>9</v>
      </c>
      <c r="I93" s="17">
        <f>IF(OR(F93&lt;&gt;"",G93&lt;&gt;""),IF(OR(H93="",H93=0),0,ROUND(F93*0.1+G93*0.4+H93*0.5,1)),"")</f>
        <v>9</v>
      </c>
      <c r="J93" s="18"/>
    </row>
    <row r="94" spans="1:10" ht="13.5" customHeight="1">
      <c r="A94" s="14">
        <v>87</v>
      </c>
      <c r="B94" s="15" t="s">
        <v>309</v>
      </c>
      <c r="C94" s="14" t="s">
        <v>310</v>
      </c>
      <c r="D94" s="14" t="s">
        <v>311</v>
      </c>
      <c r="E94" s="15" t="s">
        <v>312</v>
      </c>
      <c r="F94" s="16">
        <v>10</v>
      </c>
      <c r="G94" s="22">
        <v>6</v>
      </c>
      <c r="H94" s="16">
        <v>5</v>
      </c>
      <c r="I94" s="17">
        <f>IF(OR(F94&lt;&gt;"",G94&lt;&gt;""),IF(OR(H94="",H94=0),0,ROUND(F94*0.1+G94*0.4+H94*0.5,1)),"")</f>
        <v>5.9</v>
      </c>
      <c r="J94" s="18"/>
    </row>
    <row r="95" spans="1:10" ht="13.5" customHeight="1">
      <c r="A95" s="14">
        <v>88</v>
      </c>
      <c r="B95" s="15" t="s">
        <v>313</v>
      </c>
      <c r="C95" s="14" t="s">
        <v>314</v>
      </c>
      <c r="D95" s="14" t="s">
        <v>315</v>
      </c>
      <c r="E95" s="15" t="s">
        <v>316</v>
      </c>
      <c r="F95" s="16">
        <v>7</v>
      </c>
      <c r="G95" s="22">
        <v>5.8</v>
      </c>
      <c r="H95" s="16">
        <v>3</v>
      </c>
      <c r="I95" s="17">
        <f>IF(OR(F95&lt;&gt;"",G95&lt;&gt;""),IF(OR(H95="",H95=0),0,ROUND(F95*0.1+G95*0.4+H95*0.5,1)),"")</f>
        <v>4.5</v>
      </c>
      <c r="J95" s="18"/>
    </row>
    <row r="96" spans="1:10" ht="13.5" customHeight="1">
      <c r="A96" s="14">
        <v>89</v>
      </c>
      <c r="B96" s="15" t="s">
        <v>317</v>
      </c>
      <c r="C96" s="14" t="s">
        <v>276</v>
      </c>
      <c r="D96" s="14" t="s">
        <v>315</v>
      </c>
      <c r="E96" s="15" t="s">
        <v>318</v>
      </c>
      <c r="F96" s="16">
        <v>10</v>
      </c>
      <c r="G96" s="22">
        <v>5.8</v>
      </c>
      <c r="H96" s="16">
        <v>4</v>
      </c>
      <c r="I96" s="17">
        <f>IF(OR(F96&lt;&gt;"",G96&lt;&gt;""),IF(OR(H96="",H96=0),0,ROUND(F96*0.1+G96*0.4+H96*0.5,1)),"")</f>
        <v>5.3</v>
      </c>
      <c r="J96" s="18"/>
    </row>
    <row r="97" spans="1:10" ht="13.5" customHeight="1">
      <c r="A97" s="14">
        <v>90</v>
      </c>
      <c r="B97" s="15" t="s">
        <v>319</v>
      </c>
      <c r="C97" s="14" t="s">
        <v>320</v>
      </c>
      <c r="D97" s="14" t="s">
        <v>321</v>
      </c>
      <c r="E97" s="15" t="s">
        <v>201</v>
      </c>
      <c r="F97" s="16">
        <v>7</v>
      </c>
      <c r="G97" s="22">
        <v>4.4</v>
      </c>
      <c r="H97" s="16">
        <v>5</v>
      </c>
      <c r="I97" s="17">
        <f>IF(OR(F97&lt;&gt;"",G97&lt;&gt;""),IF(OR(H97="",H97=0),0,ROUND(F97*0.1+G97*0.4+H97*0.5,1)),"")</f>
        <v>5</v>
      </c>
      <c r="J97" s="18"/>
    </row>
    <row r="98" spans="1:10" ht="13.5" customHeight="1">
      <c r="A98" s="14">
        <v>91</v>
      </c>
      <c r="B98" s="15" t="s">
        <v>322</v>
      </c>
      <c r="C98" s="14" t="s">
        <v>323</v>
      </c>
      <c r="D98" s="14" t="s">
        <v>324</v>
      </c>
      <c r="E98" s="15" t="s">
        <v>325</v>
      </c>
      <c r="F98" s="16">
        <v>8</v>
      </c>
      <c r="G98" s="22">
        <v>4.8</v>
      </c>
      <c r="H98" s="16">
        <v>2</v>
      </c>
      <c r="I98" s="17">
        <f>IF(OR(F98&lt;&gt;"",G98&lt;&gt;""),IF(OR(H98="",H98=0),0,ROUND(F98*0.1+G98*0.4+H98*0.5,1)),"")</f>
        <v>3.7</v>
      </c>
      <c r="J98" s="18"/>
    </row>
    <row r="99" spans="1:10" ht="13.5" customHeight="1">
      <c r="A99" s="14">
        <v>92</v>
      </c>
      <c r="B99" s="15" t="s">
        <v>326</v>
      </c>
      <c r="C99" s="14" t="s">
        <v>327</v>
      </c>
      <c r="D99" s="14" t="s">
        <v>328</v>
      </c>
      <c r="E99" s="15" t="s">
        <v>329</v>
      </c>
      <c r="F99" s="16">
        <v>5</v>
      </c>
      <c r="G99" s="22">
        <v>4.8</v>
      </c>
      <c r="H99" s="16">
        <v>2</v>
      </c>
      <c r="I99" s="17">
        <f>IF(OR(F99&lt;&gt;"",G99&lt;&gt;""),IF(OR(H99="",H99=0),0,ROUND(F99*0.1+G99*0.4+H99*0.5,1)),"")</f>
        <v>3.4</v>
      </c>
      <c r="J99" s="18"/>
    </row>
    <row r="100" spans="1:10" ht="13.5" customHeight="1">
      <c r="A100" s="14">
        <v>93</v>
      </c>
      <c r="B100" s="15" t="s">
        <v>330</v>
      </c>
      <c r="C100" s="14" t="s">
        <v>331</v>
      </c>
      <c r="D100" s="14" t="s">
        <v>328</v>
      </c>
      <c r="E100" s="15" t="s">
        <v>332</v>
      </c>
      <c r="F100" s="16">
        <v>7</v>
      </c>
      <c r="G100" s="22">
        <v>2.8</v>
      </c>
      <c r="H100" s="16">
        <v>2</v>
      </c>
      <c r="I100" s="17">
        <f>IF(OR(F100&lt;&gt;"",G100&lt;&gt;""),IF(OR(H100="",H100=0),0,ROUND(F100*0.1+G100*0.4+H100*0.5,1)),"")</f>
        <v>2.8</v>
      </c>
      <c r="J100" s="18"/>
    </row>
    <row r="101" spans="1:10" ht="13.5" customHeight="1">
      <c r="A101" s="14">
        <v>94</v>
      </c>
      <c r="B101" s="15" t="s">
        <v>333</v>
      </c>
      <c r="C101" s="14" t="s">
        <v>334</v>
      </c>
      <c r="D101" s="14" t="s">
        <v>335</v>
      </c>
      <c r="E101" s="15" t="s">
        <v>336</v>
      </c>
      <c r="F101" s="16">
        <v>10</v>
      </c>
      <c r="G101" s="22">
        <v>6.4</v>
      </c>
      <c r="H101" s="16">
        <v>10</v>
      </c>
      <c r="I101" s="17">
        <f>IF(OR(F101&lt;&gt;"",G101&lt;&gt;""),IF(OR(H101="",H101=0),0,ROUND(F101*0.1+G101*0.4+H101*0.5,1)),"")</f>
        <v>8.6</v>
      </c>
      <c r="J101" s="18"/>
    </row>
    <row r="102" spans="1:10" ht="13.5" customHeight="1">
      <c r="A102" s="14">
        <v>95</v>
      </c>
      <c r="B102" s="15" t="s">
        <v>337</v>
      </c>
      <c r="C102" s="14" t="s">
        <v>338</v>
      </c>
      <c r="D102" s="14" t="s">
        <v>339</v>
      </c>
      <c r="E102" s="15" t="s">
        <v>340</v>
      </c>
      <c r="F102" s="16">
        <v>10</v>
      </c>
      <c r="G102" s="22">
        <v>6</v>
      </c>
      <c r="H102" s="16">
        <v>6</v>
      </c>
      <c r="I102" s="17">
        <f>IF(OR(F102&lt;&gt;"",G102&lt;&gt;""),IF(OR(H102="",H102=0),0,ROUND(F102*0.1+G102*0.4+H102*0.5,1)),"")</f>
        <v>6.4</v>
      </c>
      <c r="J102" s="18"/>
    </row>
    <row r="103" spans="1:10" ht="13.5" customHeight="1">
      <c r="A103" s="14">
        <v>96</v>
      </c>
      <c r="B103" s="15" t="s">
        <v>341</v>
      </c>
      <c r="C103" s="14" t="s">
        <v>342</v>
      </c>
      <c r="D103" s="14" t="s">
        <v>343</v>
      </c>
      <c r="E103" s="15" t="s">
        <v>344</v>
      </c>
      <c r="F103" s="16">
        <v>8</v>
      </c>
      <c r="G103" s="22">
        <v>6.2</v>
      </c>
      <c r="H103" s="16">
        <v>6</v>
      </c>
      <c r="I103" s="17">
        <f>IF(OR(F103&lt;&gt;"",G103&lt;&gt;""),IF(OR(H103="",H103=0),0,ROUND(F103*0.1+G103*0.4+H103*0.5,1)),"")</f>
        <v>6.3</v>
      </c>
      <c r="J103" s="18"/>
    </row>
    <row r="104" spans="1:10" ht="13.5" customHeight="1">
      <c r="A104" s="14">
        <v>97</v>
      </c>
      <c r="B104" s="15" t="s">
        <v>345</v>
      </c>
      <c r="C104" s="14" t="s">
        <v>314</v>
      </c>
      <c r="D104" s="14" t="s">
        <v>346</v>
      </c>
      <c r="E104" s="15" t="s">
        <v>347</v>
      </c>
      <c r="F104" s="16">
        <v>9</v>
      </c>
      <c r="G104" s="22">
        <v>5.6</v>
      </c>
      <c r="H104" s="16">
        <v>4</v>
      </c>
      <c r="I104" s="17">
        <f>IF(OR(F104&lt;&gt;"",G104&lt;&gt;""),IF(OR(H104="",H104=0),0,ROUND(F104*0.1+G104*0.4+H104*0.5,1)),"")</f>
        <v>5.1</v>
      </c>
      <c r="J104" s="18"/>
    </row>
    <row r="105" spans="1:10" ht="13.5" customHeight="1">
      <c r="A105" s="14">
        <v>98</v>
      </c>
      <c r="B105" s="15" t="s">
        <v>348</v>
      </c>
      <c r="C105" s="14" t="s">
        <v>27</v>
      </c>
      <c r="D105" s="14" t="s">
        <v>349</v>
      </c>
      <c r="E105" s="15" t="s">
        <v>329</v>
      </c>
      <c r="F105" s="16">
        <v>7</v>
      </c>
      <c r="G105" s="22">
        <v>5</v>
      </c>
      <c r="H105" s="16">
        <v>0</v>
      </c>
      <c r="I105" s="17">
        <f>IF(OR(F105&lt;&gt;"",G105&lt;&gt;""),IF(OR(H105="",H105=0),0,ROUND(F105*0.1+G105*0.4+H105*0.5,1)),"")</f>
        <v>0</v>
      </c>
      <c r="J105" s="18"/>
    </row>
    <row r="106" spans="1:10" ht="13.5" customHeight="1">
      <c r="A106" s="14">
        <v>99</v>
      </c>
      <c r="B106" s="15" t="s">
        <v>350</v>
      </c>
      <c r="C106" s="14" t="s">
        <v>351</v>
      </c>
      <c r="D106" s="14" t="s">
        <v>352</v>
      </c>
      <c r="E106" s="15" t="s">
        <v>353</v>
      </c>
      <c r="F106" s="16">
        <v>9</v>
      </c>
      <c r="G106" s="22">
        <v>5.6</v>
      </c>
      <c r="H106" s="16">
        <v>5</v>
      </c>
      <c r="I106" s="17">
        <f>IF(OR(F106&lt;&gt;"",G106&lt;&gt;""),IF(OR(H106="",H106=0),0,ROUND(F106*0.1+G106*0.4+H106*0.5,1)),"")</f>
        <v>5.6</v>
      </c>
      <c r="J106" s="18"/>
    </row>
    <row r="107" spans="1:10" ht="13.5" customHeight="1">
      <c r="A107" s="14">
        <v>100</v>
      </c>
      <c r="B107" s="15" t="s">
        <v>354</v>
      </c>
      <c r="C107" s="14" t="s">
        <v>355</v>
      </c>
      <c r="D107" s="14" t="s">
        <v>356</v>
      </c>
      <c r="E107" s="15" t="s">
        <v>357</v>
      </c>
      <c r="F107" s="16">
        <v>9</v>
      </c>
      <c r="G107" s="22">
        <v>5.4</v>
      </c>
      <c r="H107" s="16">
        <v>5</v>
      </c>
      <c r="I107" s="17">
        <f>IF(OR(F107&lt;&gt;"",G107&lt;&gt;""),IF(OR(H107="",H107=0),0,ROUND(F107*0.1+G107*0.4+H107*0.5,1)),"")</f>
        <v>5.6</v>
      </c>
      <c r="J107" s="18"/>
    </row>
    <row r="108" spans="1:10" ht="13.5" customHeight="1">
      <c r="A108" s="14">
        <v>101</v>
      </c>
      <c r="B108" s="15" t="s">
        <v>358</v>
      </c>
      <c r="C108" s="14" t="s">
        <v>359</v>
      </c>
      <c r="D108" s="14" t="s">
        <v>356</v>
      </c>
      <c r="E108" s="15" t="s">
        <v>360</v>
      </c>
      <c r="F108" s="16">
        <v>10</v>
      </c>
      <c r="G108" s="22">
        <v>6.4</v>
      </c>
      <c r="H108" s="16">
        <v>7</v>
      </c>
      <c r="I108" s="17">
        <f>IF(OR(F108&lt;&gt;"",G108&lt;&gt;""),IF(OR(H108="",H108=0),0,ROUND(F108*0.1+G108*0.4+H108*0.5,1)),"")</f>
        <v>7.1</v>
      </c>
      <c r="J108" s="18"/>
    </row>
    <row r="109" spans="1:10" ht="13.5" customHeight="1">
      <c r="A109" s="14">
        <v>102</v>
      </c>
      <c r="B109" s="15" t="s">
        <v>361</v>
      </c>
      <c r="C109" s="14" t="s">
        <v>362</v>
      </c>
      <c r="D109" s="14" t="s">
        <v>363</v>
      </c>
      <c r="E109" s="15" t="s">
        <v>364</v>
      </c>
      <c r="F109" s="16">
        <v>10</v>
      </c>
      <c r="G109" s="22">
        <v>5.4</v>
      </c>
      <c r="H109" s="16">
        <v>3</v>
      </c>
      <c r="I109" s="17">
        <f>IF(OR(F109&lt;&gt;"",G109&lt;&gt;""),IF(OR(H109="",H109=0),0,ROUND(F109*0.1+G109*0.4+H109*0.5,1)),"")</f>
        <v>4.7</v>
      </c>
      <c r="J109" s="18"/>
    </row>
    <row r="110" spans="1:10" ht="13.5" customHeight="1">
      <c r="A110" s="14">
        <v>103</v>
      </c>
      <c r="B110" s="15" t="s">
        <v>365</v>
      </c>
      <c r="C110" s="14" t="s">
        <v>253</v>
      </c>
      <c r="D110" s="14" t="s">
        <v>366</v>
      </c>
      <c r="E110" s="15" t="s">
        <v>367</v>
      </c>
      <c r="F110" s="16">
        <v>9</v>
      </c>
      <c r="G110" s="22">
        <v>5.8</v>
      </c>
      <c r="H110" s="16">
        <v>4</v>
      </c>
      <c r="I110" s="17">
        <f>IF(OR(F110&lt;&gt;"",G110&lt;&gt;""),IF(OR(H110="",H110=0),0,ROUND(F110*0.1+G110*0.4+H110*0.5,1)),"")</f>
        <v>5.2</v>
      </c>
      <c r="J110" s="18"/>
    </row>
    <row r="111" spans="1:10" ht="13.5" customHeight="1">
      <c r="A111" s="14">
        <v>104</v>
      </c>
      <c r="B111" s="15" t="s">
        <v>368</v>
      </c>
      <c r="C111" s="14" t="s">
        <v>182</v>
      </c>
      <c r="D111" s="14" t="s">
        <v>369</v>
      </c>
      <c r="E111" s="15" t="s">
        <v>370</v>
      </c>
      <c r="F111" s="16">
        <v>10</v>
      </c>
      <c r="G111" s="22">
        <v>5.4</v>
      </c>
      <c r="H111" s="16">
        <v>3</v>
      </c>
      <c r="I111" s="17">
        <f>IF(OR(F111&lt;&gt;"",G111&lt;&gt;""),IF(OR(H111="",H111=0),0,ROUND(F111*0.1+G111*0.4+H111*0.5,1)),"")</f>
        <v>4.7</v>
      </c>
      <c r="J111" s="18"/>
    </row>
    <row r="112" spans="1:10" ht="13.5" customHeight="1">
      <c r="A112" s="14">
        <v>105</v>
      </c>
      <c r="B112" s="15" t="s">
        <v>371</v>
      </c>
      <c r="C112" s="14" t="s">
        <v>372</v>
      </c>
      <c r="D112" s="14" t="s">
        <v>373</v>
      </c>
      <c r="E112" s="15" t="s">
        <v>374</v>
      </c>
      <c r="F112" s="16">
        <v>10</v>
      </c>
      <c r="G112" s="22">
        <v>7.2</v>
      </c>
      <c r="H112" s="16">
        <v>3</v>
      </c>
      <c r="I112" s="17">
        <f>IF(OR(F112&lt;&gt;"",G112&lt;&gt;""),IF(OR(H112="",H112=0),0,ROUND(F112*0.1+G112*0.4+H112*0.5,1)),"")</f>
        <v>5.4</v>
      </c>
      <c r="J112" s="18"/>
    </row>
    <row r="113" spans="1:10" ht="13.5" customHeight="1">
      <c r="A113" s="14">
        <v>106</v>
      </c>
      <c r="B113" s="15" t="s">
        <v>375</v>
      </c>
      <c r="C113" s="14" t="s">
        <v>376</v>
      </c>
      <c r="D113" s="14" t="s">
        <v>377</v>
      </c>
      <c r="E113" s="15" t="s">
        <v>378</v>
      </c>
      <c r="F113" s="16">
        <v>6</v>
      </c>
      <c r="G113" s="22">
        <v>5.2</v>
      </c>
      <c r="H113" s="16">
        <v>2</v>
      </c>
      <c r="I113" s="17">
        <f>IF(OR(F113&lt;&gt;"",G113&lt;&gt;""),IF(OR(H113="",H113=0),0,ROUND(F113*0.1+G113*0.4+H113*0.5,1)),"")</f>
        <v>3.7</v>
      </c>
      <c r="J113" s="18"/>
    </row>
    <row r="114" spans="1:10" ht="13.5" customHeight="1">
      <c r="A114" s="14">
        <v>107</v>
      </c>
      <c r="B114" s="15" t="s">
        <v>379</v>
      </c>
      <c r="C114" s="14" t="s">
        <v>380</v>
      </c>
      <c r="D114" s="14" t="s">
        <v>381</v>
      </c>
      <c r="E114" s="15" t="s">
        <v>382</v>
      </c>
      <c r="F114" s="16">
        <v>8</v>
      </c>
      <c r="G114" s="22">
        <v>6.8</v>
      </c>
      <c r="H114" s="16">
        <v>7</v>
      </c>
      <c r="I114" s="17">
        <f>IF(OR(F114&lt;&gt;"",G114&lt;&gt;""),IF(OR(H114="",H114=0),0,ROUND(F114*0.1+G114*0.4+H114*0.5,1)),"")</f>
        <v>7</v>
      </c>
      <c r="J114" s="18"/>
    </row>
    <row r="115" spans="1:10" ht="13.5" customHeight="1">
      <c r="A115" s="14">
        <v>108</v>
      </c>
      <c r="B115" s="15" t="s">
        <v>383</v>
      </c>
      <c r="C115" s="14" t="s">
        <v>253</v>
      </c>
      <c r="D115" s="14" t="s">
        <v>384</v>
      </c>
      <c r="E115" s="15" t="s">
        <v>385</v>
      </c>
      <c r="F115" s="16">
        <v>8</v>
      </c>
      <c r="G115" s="22">
        <v>5.8</v>
      </c>
      <c r="H115" s="16">
        <v>3</v>
      </c>
      <c r="I115" s="17">
        <f>IF(OR(F115&lt;&gt;"",G115&lt;&gt;""),IF(OR(H115="",H115=0),0,ROUND(F115*0.1+G115*0.4+H115*0.5,1)),"")</f>
        <v>4.6</v>
      </c>
      <c r="J115" s="18"/>
    </row>
    <row r="116" spans="1:10" ht="13.5" customHeight="1">
      <c r="A116" s="14">
        <v>109</v>
      </c>
      <c r="B116" s="15" t="s">
        <v>386</v>
      </c>
      <c r="C116" s="14" t="s">
        <v>387</v>
      </c>
      <c r="D116" s="14" t="s">
        <v>388</v>
      </c>
      <c r="E116" s="15" t="s">
        <v>389</v>
      </c>
      <c r="F116" s="16">
        <v>7</v>
      </c>
      <c r="G116" s="22">
        <v>7.8</v>
      </c>
      <c r="H116" s="16">
        <v>0</v>
      </c>
      <c r="I116" s="17">
        <f>IF(OR(F116&lt;&gt;"",G116&lt;&gt;""),IF(OR(H116="",H116=0),0,ROUND(F116*0.1+G116*0.4+H116*0.5,1)),"")</f>
        <v>0</v>
      </c>
      <c r="J116" s="18"/>
    </row>
    <row r="117" spans="1:10" ht="13.5" customHeight="1">
      <c r="A117" s="14">
        <v>110</v>
      </c>
      <c r="B117" s="15" t="s">
        <v>390</v>
      </c>
      <c r="C117" s="14" t="s">
        <v>391</v>
      </c>
      <c r="D117" s="14" t="s">
        <v>392</v>
      </c>
      <c r="E117" s="15" t="s">
        <v>393</v>
      </c>
      <c r="F117" s="16">
        <v>7</v>
      </c>
      <c r="G117" s="22">
        <v>5.4</v>
      </c>
      <c r="H117" s="16">
        <v>5</v>
      </c>
      <c r="I117" s="17">
        <f>IF(OR(F117&lt;&gt;"",G117&lt;&gt;""),IF(OR(H117="",H117=0),0,ROUND(F117*0.1+G117*0.4+H117*0.5,1)),"")</f>
        <v>5.4</v>
      </c>
      <c r="J117" s="18"/>
    </row>
    <row r="118" spans="1:10" ht="13.5" customHeight="1">
      <c r="A118" s="14">
        <v>111</v>
      </c>
      <c r="B118" s="15" t="s">
        <v>394</v>
      </c>
      <c r="C118" s="14" t="s">
        <v>395</v>
      </c>
      <c r="D118" s="14" t="s">
        <v>396</v>
      </c>
      <c r="E118" s="15" t="s">
        <v>397</v>
      </c>
      <c r="F118" s="16">
        <v>7</v>
      </c>
      <c r="G118" s="22">
        <v>5.6</v>
      </c>
      <c r="H118" s="16">
        <v>5</v>
      </c>
      <c r="I118" s="17">
        <f>IF(OR(F118&lt;&gt;"",G118&lt;&gt;""),IF(OR(H118="",H118=0),0,ROUND(F118*0.1+G118*0.4+H118*0.5,1)),"")</f>
        <v>5.4</v>
      </c>
      <c r="J118" s="18"/>
    </row>
    <row r="119" spans="1:10" ht="13.5" customHeight="1">
      <c r="A119" s="14">
        <v>112</v>
      </c>
      <c r="B119" s="15" t="s">
        <v>398</v>
      </c>
      <c r="C119" s="14" t="s">
        <v>399</v>
      </c>
      <c r="D119" s="14" t="s">
        <v>400</v>
      </c>
      <c r="E119" s="15" t="s">
        <v>401</v>
      </c>
      <c r="F119" s="16">
        <v>7</v>
      </c>
      <c r="G119" s="22">
        <v>5.6</v>
      </c>
      <c r="H119" s="16">
        <v>0</v>
      </c>
      <c r="I119" s="17">
        <f>IF(OR(F119&lt;&gt;"",G119&lt;&gt;""),IF(OR(H119="",H119=0),0,ROUND(F119*0.1+G119*0.4+H119*0.5,1)),"")</f>
        <v>0</v>
      </c>
      <c r="J119" s="18"/>
    </row>
    <row r="120" spans="1:10" ht="13.5" customHeight="1">
      <c r="A120" s="8"/>
      <c r="B120" s="8"/>
      <c r="C120" s="8"/>
      <c r="D120" s="8"/>
      <c r="E120" s="8"/>
      <c r="F120" s="9"/>
      <c r="G120" s="10"/>
      <c r="H120" s="9"/>
      <c r="I120" s="12">
        <f>IF(OR(F120&lt;&gt;"",G120&lt;&gt;""),IF(OR(H120="",H120=0),0,ROUND(F120*0.1+G120*0.4+H120*0.5,1)),"")</f>
      </c>
      <c r="J120" s="11"/>
    </row>
    <row r="121" spans="1:10" ht="13.5" customHeight="1">
      <c r="A121" s="8"/>
      <c r="B121" s="8"/>
      <c r="C121" s="8"/>
      <c r="D121" s="8"/>
      <c r="E121" s="8"/>
      <c r="F121" s="9"/>
      <c r="G121" s="10"/>
      <c r="H121" s="9"/>
      <c r="I121" s="12">
        <f>IF(OR(F121&lt;&gt;"",G121&lt;&gt;""),IF(OR(H121="",H121=0),0,ROUND(F121*0.1+G121*0.4+H121*0.5,1)),"")</f>
      </c>
      <c r="J121" s="11"/>
    </row>
    <row r="122" spans="1:10" ht="13.5" customHeight="1">
      <c r="A122" s="8"/>
      <c r="B122" s="8"/>
      <c r="C122" s="8"/>
      <c r="D122" s="8"/>
      <c r="E122" s="8"/>
      <c r="F122" s="9"/>
      <c r="G122" s="10"/>
      <c r="H122" s="9"/>
      <c r="I122" s="12">
        <f>IF(OR(F122&lt;&gt;"",G122&lt;&gt;""),IF(OR(H122="",H122=0),0,ROUND(F122*0.1+G122*0.4+H122*0.5,1)),"")</f>
      </c>
      <c r="J122" s="11"/>
    </row>
    <row r="123" spans="1:10" ht="13.5" customHeight="1">
      <c r="A123" s="8"/>
      <c r="B123" s="8"/>
      <c r="C123" s="8"/>
      <c r="D123" s="8"/>
      <c r="E123" s="8"/>
      <c r="F123" s="9"/>
      <c r="G123" s="10"/>
      <c r="H123" s="9"/>
      <c r="I123" s="12">
        <f>IF(OR(F123&lt;&gt;"",G123&lt;&gt;""),IF(OR(H123="",H123=0),0,ROUND(F123*0.1+G123*0.4+H123*0.5,1)),"")</f>
      </c>
      <c r="J123" s="11"/>
    </row>
    <row r="124" spans="1:10" ht="13.5" customHeight="1">
      <c r="A124" s="8"/>
      <c r="B124" s="8"/>
      <c r="C124" s="8"/>
      <c r="D124" s="8"/>
      <c r="E124" s="8"/>
      <c r="F124" s="9"/>
      <c r="G124" s="10"/>
      <c r="H124" s="9"/>
      <c r="I124" s="12">
        <f>IF(OR(F124&lt;&gt;"",G124&lt;&gt;""),IF(OR(H124="",H124=0),0,ROUND(F124*0.1+G124*0.4+H124*0.5,1)),"")</f>
      </c>
      <c r="J124" s="11"/>
    </row>
    <row r="125" spans="1:10" ht="13.5" customHeight="1">
      <c r="A125" s="8"/>
      <c r="B125" s="8"/>
      <c r="C125" s="8"/>
      <c r="D125" s="8"/>
      <c r="E125" s="8"/>
      <c r="F125" s="9"/>
      <c r="G125" s="10"/>
      <c r="H125" s="9"/>
      <c r="I125" s="12">
        <f>IF(OR(F125&lt;&gt;"",G125&lt;&gt;""),IF(OR(H125="",H125=0),0,ROUND(F125*0.1+G125*0.4+H125*0.5,1)),"")</f>
      </c>
      <c r="J125" s="11"/>
    </row>
    <row r="126" spans="1:10" ht="13.5" customHeight="1">
      <c r="A126" s="8"/>
      <c r="B126" s="8"/>
      <c r="C126" s="8"/>
      <c r="D126" s="8"/>
      <c r="E126" s="8"/>
      <c r="F126" s="9"/>
      <c r="G126" s="10"/>
      <c r="H126" s="9"/>
      <c r="I126" s="12">
        <f>IF(OR(F126&lt;&gt;"",G126&lt;&gt;""),IF(OR(H126="",H126=0),0,ROUND(F126*0.1+G126*0.4+H126*0.5,1)),"")</f>
      </c>
      <c r="J126" s="11"/>
    </row>
    <row r="127" spans="1:10" ht="13.5" customHeight="1">
      <c r="A127" s="8"/>
      <c r="B127" s="8"/>
      <c r="C127" s="8"/>
      <c r="D127" s="8"/>
      <c r="E127" s="8"/>
      <c r="F127" s="9"/>
      <c r="G127" s="10"/>
      <c r="H127" s="9"/>
      <c r="I127" s="12">
        <f>IF(OR(F127&lt;&gt;"",G127&lt;&gt;""),IF(OR(H127="",H127=0),0,ROUND(F127*0.1+G127*0.4+H127*0.5,1)),"")</f>
      </c>
      <c r="J127" s="11"/>
    </row>
    <row r="128" spans="1:10" ht="13.5" customHeight="1">
      <c r="A128" s="8"/>
      <c r="B128" s="8"/>
      <c r="C128" s="8"/>
      <c r="D128" s="8"/>
      <c r="E128" s="8"/>
      <c r="F128" s="9"/>
      <c r="G128" s="10"/>
      <c r="H128" s="9"/>
      <c r="I128" s="12">
        <f>IF(OR(F128&lt;&gt;"",G128&lt;&gt;""),IF(OR(H128="",H128=0),0,ROUND(F128*0.1+G128*0.4+H128*0.5,1)),"")</f>
      </c>
      <c r="J128" s="11"/>
    </row>
    <row r="129" spans="1:10" ht="13.5" customHeight="1">
      <c r="A129" s="8"/>
      <c r="B129" s="8"/>
      <c r="C129" s="8"/>
      <c r="D129" s="8"/>
      <c r="E129" s="8"/>
      <c r="F129" s="9"/>
      <c r="G129" s="10"/>
      <c r="H129" s="9"/>
      <c r="I129" s="12">
        <f>IF(OR(F129&lt;&gt;"",G129&lt;&gt;""),IF(OR(H129="",H129=0),0,ROUND(F129*0.1+G129*0.4+H129*0.5,1)),"")</f>
      </c>
      <c r="J129" s="11"/>
    </row>
    <row r="130" spans="1:10" ht="13.5" customHeight="1">
      <c r="A130" s="8"/>
      <c r="B130" s="8"/>
      <c r="C130" s="8"/>
      <c r="D130" s="8"/>
      <c r="E130" s="8"/>
      <c r="F130" s="9"/>
      <c r="G130" s="10"/>
      <c r="H130" s="9"/>
      <c r="I130" s="12">
        <f>IF(OR(F130&lt;&gt;"",G130&lt;&gt;""),IF(OR(H130="",H130=0),0,ROUND(F130*0.1+G130*0.4+H130*0.5,1)),"")</f>
      </c>
      <c r="J130" s="11"/>
    </row>
    <row r="131" spans="1:10" ht="13.5" customHeight="1">
      <c r="A131" s="8"/>
      <c r="B131" s="8"/>
      <c r="C131" s="8"/>
      <c r="D131" s="8"/>
      <c r="E131" s="8"/>
      <c r="F131" s="9"/>
      <c r="G131" s="10"/>
      <c r="H131" s="9"/>
      <c r="I131" s="12">
        <f>IF(OR(F131&lt;&gt;"",G131&lt;&gt;""),IF(OR(H131="",H131=0),0,ROUND(F131*0.1+G131*0.4+H131*0.5,1)),"")</f>
      </c>
      <c r="J131" s="11"/>
    </row>
    <row r="132" spans="1:10" ht="13.5" customHeight="1">
      <c r="A132" s="8"/>
      <c r="B132" s="8"/>
      <c r="C132" s="8"/>
      <c r="D132" s="8"/>
      <c r="E132" s="8"/>
      <c r="F132" s="9"/>
      <c r="G132" s="10"/>
      <c r="H132" s="9"/>
      <c r="I132" s="12">
        <f>IF(OR(F132&lt;&gt;"",G132&lt;&gt;""),IF(OR(H132="",H132=0),0,ROUND(F132*0.1+G132*0.4+H132*0.5,1)),"")</f>
      </c>
      <c r="J132" s="11"/>
    </row>
    <row r="133" spans="1:10" ht="13.5" customHeight="1">
      <c r="A133" s="8"/>
      <c r="B133" s="8"/>
      <c r="C133" s="8"/>
      <c r="D133" s="8"/>
      <c r="E133" s="8"/>
      <c r="F133" s="9"/>
      <c r="G133" s="10"/>
      <c r="H133" s="9"/>
      <c r="I133" s="12">
        <f>IF(OR(F133&lt;&gt;"",G133&lt;&gt;""),IF(OR(H133="",H133=0),0,ROUND(F133*0.1+G133*0.4+H133*0.5,1)),"")</f>
      </c>
      <c r="J133" s="11"/>
    </row>
    <row r="134" spans="1:10" ht="13.5" customHeight="1">
      <c r="A134" s="8"/>
      <c r="B134" s="8"/>
      <c r="C134" s="8"/>
      <c r="D134" s="8"/>
      <c r="E134" s="8"/>
      <c r="F134" s="9"/>
      <c r="G134" s="10"/>
      <c r="H134" s="9"/>
      <c r="I134" s="12">
        <f>IF(OR(F134&lt;&gt;"",G134&lt;&gt;""),IF(OR(H134="",H134=0),0,ROUND(F134*0.1+G134*0.4+H134*0.5,1)),"")</f>
      </c>
      <c r="J134" s="11"/>
    </row>
    <row r="135" spans="1:10" ht="13.5" customHeight="1">
      <c r="A135" s="8"/>
      <c r="B135" s="8"/>
      <c r="C135" s="8"/>
      <c r="D135" s="8"/>
      <c r="E135" s="8"/>
      <c r="F135" s="9"/>
      <c r="G135" s="10"/>
      <c r="H135" s="9"/>
      <c r="I135" s="12">
        <f>IF(OR(F135&lt;&gt;"",G135&lt;&gt;""),IF(OR(H135="",H135=0),0,ROUND(F135*0.1+G135*0.4+H135*0.5,1)),"")</f>
      </c>
      <c r="J135" s="11"/>
    </row>
    <row r="136" spans="6:9" ht="12.75">
      <c r="F136" s="2"/>
      <c r="G136" s="2"/>
      <c r="H136" s="2"/>
      <c r="I136" s="12">
        <f>IF(OR(F136&lt;&gt;"",G136&lt;&gt;""),IF(OR(H136="",H136=0),0,ROUND(F136*0.1+G136*0.4+H136*0.5,1)),"")</f>
      </c>
    </row>
    <row r="137" spans="6:9" ht="12.75">
      <c r="F137" s="2"/>
      <c r="G137" s="2"/>
      <c r="H137" s="2"/>
      <c r="I137" s="12">
        <f>IF(OR(F137&lt;&gt;"",G137&lt;&gt;""),IF(OR(H137="",H137=0),0,ROUND(F137*0.1+G137*0.4+H137*0.5,1)),"")</f>
      </c>
    </row>
    <row r="138" ht="12.75">
      <c r="I138" s="12">
        <f>IF(OR(F138&lt;&gt;"",G138&lt;&gt;""),IF(OR(H138="",H138=0),0,ROUND(F138*0.1+G138*0.4+H138*0.5,1)),"")</f>
      </c>
    </row>
    <row r="139" ht="12.75">
      <c r="I139" s="12">
        <f>IF(OR(F139&lt;&gt;"",G139&lt;&gt;""),IF(OR(H139="",H139=0),0,ROUND(F139*0.1+G139*0.4+H139*0.5,1)),"")</f>
      </c>
    </row>
    <row r="140" ht="12.75">
      <c r="I140" s="12">
        <f>IF(OR(F140&lt;&gt;"",G140&lt;&gt;""),IF(OR(H140="",H140=0),0,ROUND(F140*0.1+G140*0.4+H140*0.5,1)),"")</f>
      </c>
    </row>
    <row r="141" ht="12.75">
      <c r="I141" s="12">
        <f>IF(OR(F141&lt;&gt;"",G141&lt;&gt;""),IF(OR(H141="",H141=0),0,ROUND(F141*0.1+G141*0.4+H141*0.5,1)),"")</f>
      </c>
    </row>
    <row r="142" ht="12.75">
      <c r="I142" s="12">
        <f>IF(OR(F142&lt;&gt;"",G142&lt;&gt;""),IF(OR(H142="",H142=0),0,ROUND(F142*0.1+G142*0.4+H142*0.5,1)),"")</f>
      </c>
    </row>
    <row r="143" ht="12.75">
      <c r="I143" s="12">
        <f>IF(OR(F143&lt;&gt;"",G143&lt;&gt;""),IF(OR(H143="",H143=0),0,ROUND(F143*0.1+G143*0.4+H143*0.5,1)),"")</f>
      </c>
    </row>
    <row r="144" ht="12.75">
      <c r="I144" s="12">
        <f>IF(OR(F144&lt;&gt;"",G144&lt;&gt;""),IF(OR(H144="",H144=0),0,ROUND(F144*0.1+G144*0.4+H144*0.5,1)),"")</f>
      </c>
    </row>
    <row r="145" ht="12.75">
      <c r="I145" s="12">
        <f>IF(OR(F145&lt;&gt;"",G145&lt;&gt;""),IF(OR(H145="",H145=0),0,ROUND(F145*0.1+G145*0.4+H145*0.5,1)),"")</f>
      </c>
    </row>
    <row r="146" ht="12.75">
      <c r="I146" s="12">
        <f>IF(OR(F146&lt;&gt;"",G146&lt;&gt;""),IF(OR(H146="",H146=0),0,ROUND(F146*0.1+G146*0.4+H146*0.5,1)),"")</f>
      </c>
    </row>
    <row r="147" ht="12.75">
      <c r="I147" s="12">
        <f>IF(OR(F147&lt;&gt;"",G147&lt;&gt;""),IF(OR(H147="",H147=0),0,ROUND(F147*0.1+G147*0.4+H147*0.5,1)),"")</f>
      </c>
    </row>
    <row r="148" ht="12.75">
      <c r="I148" s="12">
        <f>IF(OR(F148&lt;&gt;"",G148&lt;&gt;""),IF(OR(H148="",H148=0),0,ROUND(F148*0.1+G148*0.4+H148*0.5,1)),"")</f>
      </c>
    </row>
    <row r="149" ht="12.75">
      <c r="I149" s="12">
        <f>IF(OR(F149&lt;&gt;"",G149&lt;&gt;""),IF(OR(H149="",H149=0),0,ROUND(F149*0.1+G149*0.4+H149*0.5,1)),"")</f>
      </c>
    </row>
    <row r="150" ht="12.75">
      <c r="I150" s="12">
        <f>IF(OR(F150&lt;&gt;"",G150&lt;&gt;""),IF(OR(H150="",H150=0),0,ROUND(F150*0.1+G150*0.4+H150*0.5,1)),"")</f>
      </c>
    </row>
    <row r="151" ht="12.75">
      <c r="I151" s="12">
        <f>IF(OR(F151&lt;&gt;"",G151&lt;&gt;""),IF(OR(H151="",H151=0),0,ROUND(F151*0.1+G151*0.4+H151*0.5,1)),"")</f>
      </c>
    </row>
    <row r="152" ht="12.75">
      <c r="I152" s="12">
        <f>IF(OR(F152&lt;&gt;"",G152&lt;&gt;""),IF(OR(H152="",H152=0),0,ROUND(F152*0.1+G152*0.4+H152*0.5,1)),"")</f>
      </c>
    </row>
    <row r="153" ht="12.75">
      <c r="I153" s="12">
        <f>IF(OR(F153&lt;&gt;"",G153&lt;&gt;""),IF(OR(H153="",H153=0),0,ROUND(F153*0.1+G153*0.4+H153*0.5,1)),"")</f>
      </c>
    </row>
    <row r="154" ht="12.75">
      <c r="I154" s="12">
        <f>IF(OR(F154&lt;&gt;"",G154&lt;&gt;""),IF(OR(H154="",H154=0),0,ROUND(F154*0.1+G154*0.4+H154*0.5,1)),"")</f>
      </c>
    </row>
    <row r="155" ht="12.75">
      <c r="I155" s="12">
        <f>IF(OR(F155&lt;&gt;"",G155&lt;&gt;""),IF(OR(H155="",H155=0),0,ROUND(F155*0.1+G155*0.4+H155*0.5,1)),"")</f>
      </c>
    </row>
    <row r="156" ht="12.75">
      <c r="I156" s="12">
        <f>IF(OR(F156&lt;&gt;"",G156&lt;&gt;""),IF(OR(H156="",H156=0),0,ROUND(F156*0.1+G156*0.4+H156*0.5,1)),"")</f>
      </c>
    </row>
    <row r="157" ht="12.75">
      <c r="I157" s="12">
        <f>IF(OR(F157&lt;&gt;"",G157&lt;&gt;""),IF(OR(H157="",H157=0),0,ROUND(F157*0.1+G157*0.4+H157*0.5,1)),"")</f>
      </c>
    </row>
    <row r="158" ht="12.75">
      <c r="I158" s="12">
        <f>IF(OR(F158&lt;&gt;"",G158&lt;&gt;""),IF(OR(H158="",H158=0),0,ROUND(F158*0.1+G158*0.4+H158*0.5,1)),"")</f>
      </c>
    </row>
    <row r="159" ht="12.75">
      <c r="I159" s="12">
        <f>IF(OR(F159&lt;&gt;"",G159&lt;&gt;""),IF(OR(H159="",H159=0),0,ROUND(F159*0.1+G159*0.4+H159*0.5,1)),"")</f>
      </c>
    </row>
    <row r="160" ht="12.75">
      <c r="I160" s="12">
        <f>IF(OR(F160&lt;&gt;"",G160&lt;&gt;""),IF(OR(H160="",H160=0),0,ROUND(F160*0.1+G160*0.4+H160*0.5,1)),"")</f>
      </c>
    </row>
    <row r="161" ht="12.75">
      <c r="I161" s="12">
        <f>IF(OR(F161&lt;&gt;"",G161&lt;&gt;""),IF(OR(H161="",H161=0),0,ROUND(F161*0.1+G161*0.4+H161*0.5,1)),"")</f>
      </c>
    </row>
    <row r="162" ht="12.75">
      <c r="I162" s="12">
        <f>IF(OR(F162&lt;&gt;"",G162&lt;&gt;""),IF(OR(H162="",H162=0),0,ROUND(F162*0.1+G162*0.4+H162*0.5,1)),"")</f>
      </c>
    </row>
    <row r="163" ht="12.75">
      <c r="I163" s="12">
        <f>IF(OR(F163&lt;&gt;"",G163&lt;&gt;""),IF(OR(H163="",H163=0),0,ROUND(F163*0.1+G163*0.4+H163*0.5,1)),"")</f>
      </c>
    </row>
    <row r="164" ht="12.75">
      <c r="I164" s="13">
        <f>IF(OR(F164&lt;&gt;"",G164&lt;&gt;""),IF(OR(H164="",H164=0),0,ROUND(F164*0.1+G164*0.4+H164*0.5,1)),"")</f>
      </c>
    </row>
  </sheetData>
  <sheetProtection/>
  <autoFilter ref="A7:J164"/>
  <mergeCells count="1">
    <mergeCell ref="A1:J1"/>
  </mergeCells>
  <conditionalFormatting sqref="F8:H135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2016-03-02T03:46:21Z</dcterms:modified>
  <cp:category/>
  <cp:version/>
  <cp:contentType/>
  <cp:contentStatus/>
</cp:coreProperties>
</file>